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len_skansen_idrettsforbundet_no/Documents/Innlandet idrettskrets/Kommunikasjon og samfunn 2020/"/>
    </mc:Choice>
  </mc:AlternateContent>
  <xr:revisionPtr revIDLastSave="0" documentId="8_{406D16EE-5177-4BA3-8D82-3AC05CE726AD}" xr6:coauthVersionLast="47" xr6:coauthVersionMax="47" xr10:uidLastSave="{00000000-0000-0000-0000-000000000000}"/>
  <bookViews>
    <workbookView xWindow="-110" yWindow="-110" windowWidth="19420" windowHeight="10420" xr2:uid="{F5A67E60-82E8-49E8-A237-5D7BD8957409}"/>
  </bookViews>
  <sheets>
    <sheet name="Innland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A1" i="1"/>
</calcChain>
</file>

<file path=xl/sharedStrings.xml><?xml version="1.0" encoding="utf-8"?>
<sst xmlns="http://schemas.openxmlformats.org/spreadsheetml/2006/main" count="545" uniqueCount="545">
  <si>
    <t>Innlandet IK</t>
  </si>
  <si>
    <t>Navn</t>
  </si>
  <si>
    <t>Beløp</t>
  </si>
  <si>
    <t>Ajer Innebandyklubb</t>
  </si>
  <si>
    <t>Alvdal Idrettslag</t>
  </si>
  <si>
    <t>Atlungstad Golfklubb</t>
  </si>
  <si>
    <t>Atlungstad Rideklubb</t>
  </si>
  <si>
    <t>Aurdal If Gym Og Turn</t>
  </si>
  <si>
    <t>Austmarka Idrettslag</t>
  </si>
  <si>
    <t>Bagn Idrettslag</t>
  </si>
  <si>
    <t>Bagn Sportsskytterklubb</t>
  </si>
  <si>
    <t>Beak Ma Taekwondo Elverum</t>
  </si>
  <si>
    <t>Begnadalen Idrettslag</t>
  </si>
  <si>
    <t>Bekkelaget Bowlingklubb</t>
  </si>
  <si>
    <t>Bergheim Idrettslag og Velforening</t>
  </si>
  <si>
    <t>Biri Hestesportklubb</t>
  </si>
  <si>
    <t>Biri Idrettslag</t>
  </si>
  <si>
    <t>Bjoneroa Idrettslag</t>
  </si>
  <si>
    <t>Brandbu Idretsforening</t>
  </si>
  <si>
    <t>Brandval Idrettslag</t>
  </si>
  <si>
    <t>Brandval/Konsvinger Orienteringsklubb</t>
  </si>
  <si>
    <t>Braskereidfoss Idrettslag</t>
  </si>
  <si>
    <t>Briskebyen Bowlingklubb</t>
  </si>
  <si>
    <t>Brumunddal Allianseidrettslag</t>
  </si>
  <si>
    <t>Brumunddal Alpin</t>
  </si>
  <si>
    <t>Brumunddal Atletklubb</t>
  </si>
  <si>
    <t>Brumunddal Badmintonklubb</t>
  </si>
  <si>
    <t>Brumunddal Fotball</t>
  </si>
  <si>
    <t>Brumunddal Innebandyklubb</t>
  </si>
  <si>
    <t>Brumunddal Pistolklubb</t>
  </si>
  <si>
    <t>Brumunddal Skøyter</t>
  </si>
  <si>
    <t>Brumunddal Sykleklubb</t>
  </si>
  <si>
    <t>Brumunddal Taekwondoklubb</t>
  </si>
  <si>
    <t>Brumunddal Tennisklubb</t>
  </si>
  <si>
    <t>Brumunddal Turnforening</t>
  </si>
  <si>
    <t>Brøttum Idrettslag</t>
  </si>
  <si>
    <t>Bøverbru Idrettslag</t>
  </si>
  <si>
    <t>Bøverdalen Idrettslag</t>
  </si>
  <si>
    <t>CK Elverum</t>
  </si>
  <si>
    <t>Ck Toten</t>
  </si>
  <si>
    <t>Ck Valdres</t>
  </si>
  <si>
    <t>Dansehuset Lillehammer</t>
  </si>
  <si>
    <t>Dokka Pistolklubb</t>
  </si>
  <si>
    <t>Dokka Sportsklubb</t>
  </si>
  <si>
    <t>Dombås Idrettslag</t>
  </si>
  <si>
    <t>Dovre Idrettslag</t>
  </si>
  <si>
    <t>Dovreskogen Idrettslag</t>
  </si>
  <si>
    <t>Eidskog Fotball</t>
  </si>
  <si>
    <t>Eidskog Gym og Turnforening</t>
  </si>
  <si>
    <t>Eidskog Håndballklubb</t>
  </si>
  <si>
    <t>Eidskog Mx</t>
  </si>
  <si>
    <t>Eidskog Orienteringslag</t>
  </si>
  <si>
    <t>Eidskog Ride og Kjøreklubb</t>
  </si>
  <si>
    <t>Eidskog Sportsskyttere</t>
  </si>
  <si>
    <t>Eina Sportsklubb</t>
  </si>
  <si>
    <t>Elverum Atletklubb</t>
  </si>
  <si>
    <t>Elverum Bowlingklubb</t>
  </si>
  <si>
    <t>Elverum Bueskyttere</t>
  </si>
  <si>
    <t>Elverum Flyklubb</t>
  </si>
  <si>
    <t>Elverum Fotball</t>
  </si>
  <si>
    <t>ELVERUM FRISBEE KLUBB</t>
  </si>
  <si>
    <t>Elverum Golfklubb</t>
  </si>
  <si>
    <t>Elverum Helsesportlag</t>
  </si>
  <si>
    <t>Elverum Hopp</t>
  </si>
  <si>
    <t xml:space="preserve">Elverum Håndball </t>
  </si>
  <si>
    <t>Elverum Innebandyklubb</t>
  </si>
  <si>
    <t>Elverum Orienteringsklubb</t>
  </si>
  <si>
    <t>Elverum Pistolklubb</t>
  </si>
  <si>
    <t>Elverum Rideklubb</t>
  </si>
  <si>
    <t>Elverum Rifleklubb</t>
  </si>
  <si>
    <t>Elverum Studentidrett</t>
  </si>
  <si>
    <t>Elverum Svømming</t>
  </si>
  <si>
    <t>Elverum Taekwondo Klubb</t>
  </si>
  <si>
    <t>Elverum Turn</t>
  </si>
  <si>
    <t>Engerdal Sportsklubb</t>
  </si>
  <si>
    <t>Engerdal Sykkelklubb</t>
  </si>
  <si>
    <t>Etnedal Fotballklubb</t>
  </si>
  <si>
    <t>Etnedal Idrettslag</t>
  </si>
  <si>
    <t>Etnedal Skilag</t>
  </si>
  <si>
    <t>Fagernes Idrettslag</t>
  </si>
  <si>
    <t>Fengur Islandshestforening</t>
  </si>
  <si>
    <t>Finsrud Idrettslag</t>
  </si>
  <si>
    <t>Fjellblom IL</t>
  </si>
  <si>
    <t>Fjelltun IL</t>
  </si>
  <si>
    <t>FK Vang</t>
  </si>
  <si>
    <t>Flisa Allianseidrettslag</t>
  </si>
  <si>
    <t>Flisa Fotball</t>
  </si>
  <si>
    <t>Fluberg Skiklubb</t>
  </si>
  <si>
    <t>Flåklypa Sendeplatelag</t>
  </si>
  <si>
    <t>Folldal Friskliv</t>
  </si>
  <si>
    <t>Folldal Idrettsforening</t>
  </si>
  <si>
    <t xml:space="preserve">Folldal Pistolklubb </t>
  </si>
  <si>
    <t>Folldal Trekkhundklubb</t>
  </si>
  <si>
    <t>Follebu Fotballag</t>
  </si>
  <si>
    <t>Follebu Skiklubb</t>
  </si>
  <si>
    <t>Fotballaget Fart</t>
  </si>
  <si>
    <t>Fotballklubben Toten</t>
  </si>
  <si>
    <t>Friidretsklubben Orion</t>
  </si>
  <si>
    <t>Friidrettsklubben Ren-Eng</t>
  </si>
  <si>
    <t>Friskis &amp; Svettis Eidskog</t>
  </si>
  <si>
    <t>Friskis &amp; Svettis Elverum</t>
  </si>
  <si>
    <t>Friskis &amp; Svettis Gjøvik</t>
  </si>
  <si>
    <t>Friskis &amp; Svettis Hamar</t>
  </si>
  <si>
    <t>Friskis &amp; Svettis Lillehammer</t>
  </si>
  <si>
    <t>Friskis&amp;Svettis Jevnaker</t>
  </si>
  <si>
    <t>Friskis&amp;Svettis Valdres</t>
  </si>
  <si>
    <t>Friskus IL</t>
  </si>
  <si>
    <t>Fron Fotball 2010</t>
  </si>
  <si>
    <t>Fron Håndballklubb</t>
  </si>
  <si>
    <t>Fron Svømmeklubb</t>
  </si>
  <si>
    <t>Fron Thrasher Team Brettklubb</t>
  </si>
  <si>
    <t>Funkis Il Innlandet</t>
  </si>
  <si>
    <t>Furnes Fotball</t>
  </si>
  <si>
    <t>Furnes Håndball</t>
  </si>
  <si>
    <t>Furnes Skiløperforening</t>
  </si>
  <si>
    <t>Furnesfjorden Kajakklubb</t>
  </si>
  <si>
    <t>Faaberg Fotball</t>
  </si>
  <si>
    <t>Faaberg Idrettslag</t>
  </si>
  <si>
    <t>Fåset Idrettslag</t>
  </si>
  <si>
    <t>Galterud Idrettsforening</t>
  </si>
  <si>
    <t>Garmo Idrettslag</t>
  </si>
  <si>
    <t>Gausdal Fotballklubb</t>
  </si>
  <si>
    <t>Gausdal Friidrettsklubb</t>
  </si>
  <si>
    <t>Gausdal Håndballklubb</t>
  </si>
  <si>
    <t>Gausdal Idrettslag</t>
  </si>
  <si>
    <t>Gausdal Skilag</t>
  </si>
  <si>
    <t>Gausdal Trekkhundklubb</t>
  </si>
  <si>
    <t>Gausdal Turnforening</t>
  </si>
  <si>
    <t>Gjø-Vard Orienteringslag</t>
  </si>
  <si>
    <t>Gjøvik &amp; Toten Golfklubb</t>
  </si>
  <si>
    <t>Gjøvik Atletklubb</t>
  </si>
  <si>
    <t>Gjøvik Boccia Klubb</t>
  </si>
  <si>
    <t>Gjøvik Bowlingklubb</t>
  </si>
  <si>
    <t>Gjøvik Brettklubb</t>
  </si>
  <si>
    <t>Gjøvik Fekteklubb</t>
  </si>
  <si>
    <t>Gjøvik Friidrettsklubb</t>
  </si>
  <si>
    <t>Gjøvik Froskemannsklubb</t>
  </si>
  <si>
    <t>Gjøvik Gym og Turnforening</t>
  </si>
  <si>
    <t>Gjøvik Hockey</t>
  </si>
  <si>
    <t>Gjøvik Håndballklubb</t>
  </si>
  <si>
    <t>Gjøvik Innebandyklubb</t>
  </si>
  <si>
    <t>Gjøvik Klatreklubb</t>
  </si>
  <si>
    <t>Gjøvik Kunstløpklubb</t>
  </si>
  <si>
    <t>Gjøvik og Omegn Modellflyklubb</t>
  </si>
  <si>
    <t>Gjøvik og Raufoss Biljardklubb</t>
  </si>
  <si>
    <t>Gjøvik Og Toten Flyklubb</t>
  </si>
  <si>
    <t>Gjøvik og Toten Kajakklubb</t>
  </si>
  <si>
    <t>Gjøvik Pistolklubb</t>
  </si>
  <si>
    <t>Gjøvik Seilforening</t>
  </si>
  <si>
    <t>Gjøvik Senior Bowling</t>
  </si>
  <si>
    <t>Gjøvik Skiklubb</t>
  </si>
  <si>
    <t>Gjøvik Skøiteklubb</t>
  </si>
  <si>
    <t>Gjøvik Svømmeklubb</t>
  </si>
  <si>
    <t>Gjøvik Tennisklubb</t>
  </si>
  <si>
    <t>Glåmdal Bowlingklubb</t>
  </si>
  <si>
    <t>Glåmdal Sykleklubb</t>
  </si>
  <si>
    <t>Gran Håndballklubb</t>
  </si>
  <si>
    <t>Gran Idrettslag</t>
  </si>
  <si>
    <t>Granli IL</t>
  </si>
  <si>
    <t>Grinder Idrettslag</t>
  </si>
  <si>
    <t>Grua Ungdoms Og Idrettslag</t>
  </si>
  <si>
    <t>Grue Finnskog Idrettslag</t>
  </si>
  <si>
    <t>Grue Idrettslag</t>
  </si>
  <si>
    <t>Gudbrandsdal Flyklubb</t>
  </si>
  <si>
    <t>Gudbrandsdal Sportsskyttere</t>
  </si>
  <si>
    <t>Gulsjøen Sykkelklubb</t>
  </si>
  <si>
    <t>Hadeland Cykleklubb</t>
  </si>
  <si>
    <t>Hadeland Kampsport</t>
  </si>
  <si>
    <t>Hadeland Kvinnefotballklubb</t>
  </si>
  <si>
    <t>Hadeland Orienteringslag</t>
  </si>
  <si>
    <t>Hadeland Ride- og Kjøreklubb</t>
  </si>
  <si>
    <t>Hadeland Sportsskyttere</t>
  </si>
  <si>
    <t>Hadeland Trekkhundklubb</t>
  </si>
  <si>
    <t>Hafjell Golfklubb</t>
  </si>
  <si>
    <t>HaGL Fallskjermklubb</t>
  </si>
  <si>
    <t>Hamar Badmintonklubb</t>
  </si>
  <si>
    <t>Hamar Biljardklubb</t>
  </si>
  <si>
    <t>Hamar Døves IL</t>
  </si>
  <si>
    <t>Hamar Idrettslag Hovedlaget</t>
  </si>
  <si>
    <t>Hamar Judoklubb</t>
  </si>
  <si>
    <t>Hamar Kickboxing Klubb</t>
  </si>
  <si>
    <t>Hamar og Omegn Bueskyttere</t>
  </si>
  <si>
    <t>Hamar Ok</t>
  </si>
  <si>
    <t>Hamar Roklub 1881</t>
  </si>
  <si>
    <t>Hamar Seilforening</t>
  </si>
  <si>
    <t>Hamar Shotokan Karateklubb</t>
  </si>
  <si>
    <t>Hamar Skiklubb</t>
  </si>
  <si>
    <t>Hamar Sportsskytterklubb (hsk)</t>
  </si>
  <si>
    <t>Hamar Taekwondoklubb</t>
  </si>
  <si>
    <t>Hamar Trekkhundklubb</t>
  </si>
  <si>
    <t>Hamar Volleyballklubb</t>
  </si>
  <si>
    <t>Hamarkameratene Allianseidrettslag</t>
  </si>
  <si>
    <t>Hamarkameratene Fotball Elite</t>
  </si>
  <si>
    <t>Hamarkameratene Fotball Yngres</t>
  </si>
  <si>
    <t>Harestua Idrettslag</t>
  </si>
  <si>
    <t>Harpefoss IL</t>
  </si>
  <si>
    <t>Hasla IF</t>
  </si>
  <si>
    <t>Haslemoen Motorsport Klubb</t>
  </si>
  <si>
    <t>Hedalen Idrettslag</t>
  </si>
  <si>
    <t>Hedalen Skytterlags Miniatyrgruppe</t>
  </si>
  <si>
    <t>Hedemarken Klatreklubb</t>
  </si>
  <si>
    <t>Hedemarken Luftsportsklubb</t>
  </si>
  <si>
    <t>Hedemarken Rideklubb</t>
  </si>
  <si>
    <t>HEDMARKEN CURLINGKLUBB</t>
  </si>
  <si>
    <t>Heidal Idrettslag</t>
  </si>
  <si>
    <t>Hernes Idrettslag</t>
  </si>
  <si>
    <t>Hernes Salongskytterlag</t>
  </si>
  <si>
    <t>HK Vestre Toten</t>
  </si>
  <si>
    <t>Hlynur Islandshestforening</t>
  </si>
  <si>
    <t>Hodalen Idrettslag</t>
  </si>
  <si>
    <t>Hof Idrettslag</t>
  </si>
  <si>
    <t>Høydeskrekk Kongsvinger Klatreklubb</t>
  </si>
  <si>
    <t>Idrettslaget Gå-På Telneset</t>
  </si>
  <si>
    <t>Idrettslaget Nansen</t>
  </si>
  <si>
    <t>Ihle Idrettslag</t>
  </si>
  <si>
    <t>IL Brane</t>
  </si>
  <si>
    <t>Ilseng Idrettslag</t>
  </si>
  <si>
    <t>Innlandet Flyklubb og Flyskole</t>
  </si>
  <si>
    <t>Jaren Il</t>
  </si>
  <si>
    <t>Jevnaker Bordtennisklubb</t>
  </si>
  <si>
    <t>Jevnaker I F Fotball</t>
  </si>
  <si>
    <t>Jevnaker I.f. Håndball</t>
  </si>
  <si>
    <t>Jevnaker Idrettsforening Ski</t>
  </si>
  <si>
    <t>Jevnaker IF Skøyter</t>
  </si>
  <si>
    <t>Jevnaker Motorklubb</t>
  </si>
  <si>
    <t>Jotunheimen Fjellsportklubb</t>
  </si>
  <si>
    <t>Jotunheimen Hestlag</t>
  </si>
  <si>
    <t>Jotunheimen Hundekjørarlag</t>
  </si>
  <si>
    <t>Jotunheimen Mx-Klubb</t>
  </si>
  <si>
    <t>Jømna Heradsbygd Fotball</t>
  </si>
  <si>
    <t>Jømna og Heradsbygd Langrenn</t>
  </si>
  <si>
    <t>Kapp IF - Fotballgruppa</t>
  </si>
  <si>
    <t>Kjellmyra Idrettslag</t>
  </si>
  <si>
    <t>Kjøre- og Rideklubben Sleipnir</t>
  </si>
  <si>
    <t>Kloppa Offroad Klubb</t>
  </si>
  <si>
    <t>Kobra Bordtennisklubb</t>
  </si>
  <si>
    <t>Kolbu KK</t>
  </si>
  <si>
    <t>Kongsvinger Danseklubb - Victory Dance</t>
  </si>
  <si>
    <t>Kongsvinger Idrettslag</t>
  </si>
  <si>
    <t>Kongsvinger IL Fotball</t>
  </si>
  <si>
    <t>Kongsvinger IL Friidrett</t>
  </si>
  <si>
    <t>Kongsvinger Il Håndball</t>
  </si>
  <si>
    <t>Kongsvinger IL Ishockey</t>
  </si>
  <si>
    <t>Kongsvinger IL Ski</t>
  </si>
  <si>
    <t>Kongsvinger IL Toppfotball</t>
  </si>
  <si>
    <t>Kongsvinger IL Turn</t>
  </si>
  <si>
    <t>Kongsvinger Kunstløp</t>
  </si>
  <si>
    <t>Kongsvinger Motor Klubb</t>
  </si>
  <si>
    <t>Kongsvinger og Omegn Rideklubb</t>
  </si>
  <si>
    <t>Kongsvinger Ro- Og Padleklubb</t>
  </si>
  <si>
    <t>Kongsvinger Skøyteklubb</t>
  </si>
  <si>
    <t>Kongsvinger Sportsskyttere</t>
  </si>
  <si>
    <t>Kongsvinger Svømmeklubb</t>
  </si>
  <si>
    <t>Kongsvinger Taekwon-Do Klubb</t>
  </si>
  <si>
    <t>Kongsvinger Tennisklubb</t>
  </si>
  <si>
    <t>Kongsvinger Volleyballklubb</t>
  </si>
  <si>
    <t>Kongsvingers Golfklubb</t>
  </si>
  <si>
    <t>Koppang Fotballklubb</t>
  </si>
  <si>
    <t>Koppang Håndballklubb</t>
  </si>
  <si>
    <t>Kunja Taekwondo Klubb Nord Odal</t>
  </si>
  <si>
    <t>Kvam Idrettslag</t>
  </si>
  <si>
    <t>Kvikne Idrettslag</t>
  </si>
  <si>
    <t>Kvitfjell Veteran</t>
  </si>
  <si>
    <t>Lalm Idrettslag</t>
  </si>
  <si>
    <t>Lalm Ishockeyklubb</t>
  </si>
  <si>
    <t>Land Bueskytterklubb</t>
  </si>
  <si>
    <t>Land Flyklubb</t>
  </si>
  <si>
    <t>Land Golfklubb</t>
  </si>
  <si>
    <t>Landingen Rc-klubb</t>
  </si>
  <si>
    <t>Lausgarda Salongskytterlag</t>
  </si>
  <si>
    <t>Leira Miniatyr Og Pistolklubb</t>
  </si>
  <si>
    <t>Lena Idrettsforening</t>
  </si>
  <si>
    <t>Lena Sportsskyttere</t>
  </si>
  <si>
    <t>Lensbygda Sportsklubb</t>
  </si>
  <si>
    <t>Lesja Fallskjermklubb</t>
  </si>
  <si>
    <t>Lesja Idrettslag</t>
  </si>
  <si>
    <t>Lesja og Dovre Hestesportsklubb</t>
  </si>
  <si>
    <t>Lesja-Dovre Danseteam</t>
  </si>
  <si>
    <t>Lesjaskog Idrettslag</t>
  </si>
  <si>
    <t>Lfh 09 Lillehammer Faaberg Håndball</t>
  </si>
  <si>
    <t>Lillehammer Akeklubb</t>
  </si>
  <si>
    <t>Lillehammer Bowlingklubb</t>
  </si>
  <si>
    <t>Lillehammer Bueskytterklubb</t>
  </si>
  <si>
    <t>Lillehammer Curlingklubb</t>
  </si>
  <si>
    <t>Lillehammer Cykleklubb</t>
  </si>
  <si>
    <t>Lillehammer Fotballklubb</t>
  </si>
  <si>
    <t>Lillehammer Idrettsforening</t>
  </si>
  <si>
    <t>Lillehammer Innebandyklubb</t>
  </si>
  <si>
    <t>Lillehammer Ishockeyklubb</t>
  </si>
  <si>
    <t>Lillehammer Ishockeyklubb Elite</t>
  </si>
  <si>
    <t>Lillehammer Klatreklubb</t>
  </si>
  <si>
    <t>Lillehammer Kunstløpklubb</t>
  </si>
  <si>
    <t>Lillehammer Kvinnefotballklubb</t>
  </si>
  <si>
    <t>Lillehammer Lawn Tennisklubb</t>
  </si>
  <si>
    <t>Lillehammer Modellflyklubb</t>
  </si>
  <si>
    <t>Lillehammer Orienteringsklubb</t>
  </si>
  <si>
    <t>Lillehammer Pistolklubb</t>
  </si>
  <si>
    <t>Lillehammer Rideklubb</t>
  </si>
  <si>
    <t>Lillehammer Ro- og Kajakklubb</t>
  </si>
  <si>
    <t>Lillehammer Skeletonklubb</t>
  </si>
  <si>
    <t>Lillehammer Skiklub</t>
  </si>
  <si>
    <t>Lillehammer Svømmeklubb</t>
  </si>
  <si>
    <t>Lillehammer Turnforening</t>
  </si>
  <si>
    <t>Lillehammer Vannskiklubb</t>
  </si>
  <si>
    <t>Lismarka Skilag</t>
  </si>
  <si>
    <t>Lismarken Pistolklubb</t>
  </si>
  <si>
    <t>Lismarken Skytterlag Sportsskyttere</t>
  </si>
  <si>
    <t>Lom Idrettslag</t>
  </si>
  <si>
    <t>Lora Sportsskyttere</t>
  </si>
  <si>
    <t>Lundersæter Idrettslag</t>
  </si>
  <si>
    <t>Lunner Fotballklubb</t>
  </si>
  <si>
    <t>Lunner Håndballklubb</t>
  </si>
  <si>
    <t>Lunner Motorsport</t>
  </si>
  <si>
    <t>Lørdalen Sportsklubb</t>
  </si>
  <si>
    <t>Løten Fotballklubb</t>
  </si>
  <si>
    <t>Løten Friidrett</t>
  </si>
  <si>
    <t>Løten Modellflyklubb</t>
  </si>
  <si>
    <t>Løten Orienteringslag</t>
  </si>
  <si>
    <t>Løten Tennisklubb</t>
  </si>
  <si>
    <t>Løten Turn</t>
  </si>
  <si>
    <t>Magnor Ungdomslag</t>
  </si>
  <si>
    <t>Matrand Idrettslag</t>
  </si>
  <si>
    <t>Mesnali Skilag</t>
  </si>
  <si>
    <t>Midt Gudbrandsdalen Ride-Og Kjøreklubb</t>
  </si>
  <si>
    <t>Mjøsa Speedwayklubb</t>
  </si>
  <si>
    <t>Mjøs-Cross MXK</t>
  </si>
  <si>
    <t>Mjøsen Dykkerklubb</t>
  </si>
  <si>
    <t>Mjøsen Golfklubb</t>
  </si>
  <si>
    <t>MjøsSki</t>
  </si>
  <si>
    <t>Moelv Vannskiklubb</t>
  </si>
  <si>
    <t>Moelven Idrettslag</t>
  </si>
  <si>
    <t>Moen Sportsklubb</t>
  </si>
  <si>
    <t>Munkenes Ballklubb Domkirkeodden</t>
  </si>
  <si>
    <t>Namnå IL</t>
  </si>
  <si>
    <t>Namnå Pistolklubb</t>
  </si>
  <si>
    <t>Neglespretten Wakeboard Og Barfotklubb</t>
  </si>
  <si>
    <t>Nes Sportsklubb</t>
  </si>
  <si>
    <t>Nestor Pensjonistbowlere Hamar</t>
  </si>
  <si>
    <t>NMK Elverum</t>
  </si>
  <si>
    <t>NMK Fluberg</t>
  </si>
  <si>
    <t>NMK Krabyskogen</t>
  </si>
  <si>
    <t>NMK Sør-Gudbrandsdal</t>
  </si>
  <si>
    <t>NMK Trysil</t>
  </si>
  <si>
    <t>Nordbygda / Løten Ski</t>
  </si>
  <si>
    <t>Nordbygda Fotball</t>
  </si>
  <si>
    <t>Nordbygda Håndball</t>
  </si>
  <si>
    <t>Nord-Odal idrettslag</t>
  </si>
  <si>
    <t>Nord-Odal MX Klubb</t>
  </si>
  <si>
    <t>Nord-Odal Sportsskyttere</t>
  </si>
  <si>
    <t>Nordre Land Idrettslag</t>
  </si>
  <si>
    <t>Nordre Oppdalen Idrettslag</t>
  </si>
  <si>
    <t>Nordre Trysil IL</t>
  </si>
  <si>
    <t>Nordsinni Sportsklubb</t>
  </si>
  <si>
    <t>Nord-Østerdal Hestesportsklubb</t>
  </si>
  <si>
    <t>Norsk Motorklubb Avd Skjåk</t>
  </si>
  <si>
    <t>Nybergsund Idrettslag - Trysil</t>
  </si>
  <si>
    <t>Nybygda Idrettslag</t>
  </si>
  <si>
    <t>Næroset Idrettslag</t>
  </si>
  <si>
    <t>Odal Orienteringslag</t>
  </si>
  <si>
    <t>Odal Svømmeklubb</t>
  </si>
  <si>
    <t>Odal Sykleklubb</t>
  </si>
  <si>
    <t>Ol Toten-Troll</t>
  </si>
  <si>
    <t>Oppstad Idrettslag</t>
  </si>
  <si>
    <t>Orienteringslaget Vallset/Stange</t>
  </si>
  <si>
    <t>Os Idrettslag</t>
  </si>
  <si>
    <t>Osen Idrettslag</t>
  </si>
  <si>
    <t>Otta Idrettslag</t>
  </si>
  <si>
    <t>Ottadalen Sykkelklubb</t>
  </si>
  <si>
    <t>Ottestad Idrettslag</t>
  </si>
  <si>
    <t>Pillarguri Badmintonklubb</t>
  </si>
  <si>
    <t>Randsfjorden Roklubb</t>
  </si>
  <si>
    <t>Randsfjorden Seilforening</t>
  </si>
  <si>
    <t>Raufoss Idrettslag Hopp</t>
  </si>
  <si>
    <t>Raufoss Idrettslag Svømming</t>
  </si>
  <si>
    <t>Raufoss IL Fotball</t>
  </si>
  <si>
    <t>Raufoss IL Friidrett</t>
  </si>
  <si>
    <t>Raufoss IL Langrenn</t>
  </si>
  <si>
    <t>Raufoss IL Orientering</t>
  </si>
  <si>
    <t>Raufoss Og Gjøvik Sykkelklubb</t>
  </si>
  <si>
    <t>Redalen Idrettslag</t>
  </si>
  <si>
    <t>Reinsvoll Idrettsforening</t>
  </si>
  <si>
    <t>Rena Idrettslag</t>
  </si>
  <si>
    <t>Rena Rc Flyklubb</t>
  </si>
  <si>
    <t>Rendalen Idrettslag</t>
  </si>
  <si>
    <t>Ridabu Idrettslag</t>
  </si>
  <si>
    <t>Ring IL</t>
  </si>
  <si>
    <t>Ringebu Fåvang Fotballklubb</t>
  </si>
  <si>
    <t>Ringebu Fåvang Håndballklubb</t>
  </si>
  <si>
    <t>Ringebu Fåvang Skiklubb</t>
  </si>
  <si>
    <t>Ringebu Fåvang Tur- Og Trim Klubb</t>
  </si>
  <si>
    <t>Ringebu-fåvang Trialklubb</t>
  </si>
  <si>
    <t>Ringelia Idrettslag</t>
  </si>
  <si>
    <t>Ringsaker Idrettsforening</t>
  </si>
  <si>
    <t>Ringsaker Orienteringsklubb</t>
  </si>
  <si>
    <t>Rinna Idrettslag</t>
  </si>
  <si>
    <t>Risberget Idrettslag V/jan Bølla</t>
  </si>
  <si>
    <t>Rogne Idrettslag</t>
  </si>
  <si>
    <t>Romedal Idrettslag</t>
  </si>
  <si>
    <t>Rond Orienteringslag</t>
  </si>
  <si>
    <t>Roterud IL</t>
  </si>
  <si>
    <t>Rudsbygd Idrettslag</t>
  </si>
  <si>
    <t>Ruste Idrettslag</t>
  </si>
  <si>
    <t>SANDER IL</t>
  </si>
  <si>
    <t>Savalen Sykkelklubb</t>
  </si>
  <si>
    <t>Sel Idrettslag</t>
  </si>
  <si>
    <t>Siljuberget Skilag</t>
  </si>
  <si>
    <t>Sjusjøen Il</t>
  </si>
  <si>
    <t>Sjårdalen Idrettslag</t>
  </si>
  <si>
    <t>Skarnes Håndball</t>
  </si>
  <si>
    <t>Skarnes IL</t>
  </si>
  <si>
    <t>Skei Golfklubb</t>
  </si>
  <si>
    <t>Skjåk Hestlag</t>
  </si>
  <si>
    <t>Skjåk IL</t>
  </si>
  <si>
    <t>Skjåk Pistolklubb</t>
  </si>
  <si>
    <t>Skrautvål Idrettslag</t>
  </si>
  <si>
    <t>Skreia Idrettslag</t>
  </si>
  <si>
    <t>Skreia Skøyteklubb Toten</t>
  </si>
  <si>
    <t>Slettås Idrettslag</t>
  </si>
  <si>
    <t>Slidre/Røn Fotball Klubb</t>
  </si>
  <si>
    <t>Slåstad Idrettslag</t>
  </si>
  <si>
    <t>Slåstad Vannskiklubb</t>
  </si>
  <si>
    <t>Snertingdal Idrettsforening</t>
  </si>
  <si>
    <t>Snertingdal IF Fotball</t>
  </si>
  <si>
    <t>Snertingdal IF Håndball</t>
  </si>
  <si>
    <t>Snertingdal IF Orientering</t>
  </si>
  <si>
    <t>Snertingdal IF Ski</t>
  </si>
  <si>
    <t>Solvoll Idrettslag</t>
  </si>
  <si>
    <t>Solør Bowlingklubb</t>
  </si>
  <si>
    <t>Solør Cykleklubb</t>
  </si>
  <si>
    <t>Solør Motorcykkelklubb</t>
  </si>
  <si>
    <t>Solør Rideklubb</t>
  </si>
  <si>
    <t>Solør Svømmeklubb</t>
  </si>
  <si>
    <t>Sorknes Golfklubb</t>
  </si>
  <si>
    <t>Sportsen IL</t>
  </si>
  <si>
    <t>Sportsklubben Gjøvik-lyn</t>
  </si>
  <si>
    <t>Sportwing Hang Og Paragliderklubb</t>
  </si>
  <si>
    <t>Stange Karateklubb</t>
  </si>
  <si>
    <t>Stange Sportsklubb</t>
  </si>
  <si>
    <t>Stange Sportsskyttere</t>
  </si>
  <si>
    <t>Starum Hestesportsklubb</t>
  </si>
  <si>
    <t>Stav Kjøre Og Rideklubb</t>
  </si>
  <si>
    <t>Stor-elvdal Skiklubb</t>
  </si>
  <si>
    <t>Storhamar  Allianseidrettslag</t>
  </si>
  <si>
    <t>Storhamar Fotball</t>
  </si>
  <si>
    <t>Storhamar Håndball Elite</t>
  </si>
  <si>
    <t>Storhamar IL Håndball</t>
  </si>
  <si>
    <t xml:space="preserve">Storhamar IL ishockey yngres </t>
  </si>
  <si>
    <t>Storhamar Kunstløp</t>
  </si>
  <si>
    <t>Strandbygda Idrettslag</t>
  </si>
  <si>
    <t>Svea Skilag</t>
  </si>
  <si>
    <t>Søndre Land Gym Og Turnforening</t>
  </si>
  <si>
    <t>Søndre Land Idrettslag Ski</t>
  </si>
  <si>
    <t>Søndre Land IL Fotball</t>
  </si>
  <si>
    <t>Søndre Land IL Friidrett</t>
  </si>
  <si>
    <t>Søndre Land IL Håndball</t>
  </si>
  <si>
    <t>Søndre Ål Sportsklubb</t>
  </si>
  <si>
    <t>Søre Osen Idrettslag</t>
  </si>
  <si>
    <t>Søre Ål Idrettslag</t>
  </si>
  <si>
    <t>Sør-Fron Idrettslag</t>
  </si>
  <si>
    <t>Sør-odal Kickboxing Klubb</t>
  </si>
  <si>
    <t>Sør-Odal Pistolklubb</t>
  </si>
  <si>
    <t>Tangen Idrettslag Hovedlaget</t>
  </si>
  <si>
    <t>Tessand Idrettslag</t>
  </si>
  <si>
    <t>Tingelstad Idrettsforening</t>
  </si>
  <si>
    <t>Tingelstad Skiskytterklubb</t>
  </si>
  <si>
    <t>Toftemoswingen Danseklubb</t>
  </si>
  <si>
    <t>Tolga Idrettslag</t>
  </si>
  <si>
    <t>Tolga-Vingelen Fotballklubb</t>
  </si>
  <si>
    <t>Toppen I.L</t>
  </si>
  <si>
    <t>Tormod Skilag</t>
  </si>
  <si>
    <t>Torpa Idrettslag</t>
  </si>
  <si>
    <t>Torpa Ski</t>
  </si>
  <si>
    <t>Toten Droneklubb</t>
  </si>
  <si>
    <t>Toten Håndballklubb</t>
  </si>
  <si>
    <t>Toten Svømmeklubb</t>
  </si>
  <si>
    <t>Toten-Kranken Cykleklubb</t>
  </si>
  <si>
    <t>Tretten Skiskytterlag</t>
  </si>
  <si>
    <t>Trevann Idrettslag</t>
  </si>
  <si>
    <t>Troll Bobteam Hunderfossen</t>
  </si>
  <si>
    <t>Trysil Flyklubb</t>
  </si>
  <si>
    <t>Trysil Fotballklubb</t>
  </si>
  <si>
    <t>Trysil Golfklubb</t>
  </si>
  <si>
    <t>Trysil Idrettslag</t>
  </si>
  <si>
    <t>Trysil Sykkelklubb</t>
  </si>
  <si>
    <t>Tufsingdal IL</t>
  </si>
  <si>
    <t>Tunna Idrettslag</t>
  </si>
  <si>
    <t>Tylldal IL Hovedlaget</t>
  </si>
  <si>
    <t>Tynset Flyklubb</t>
  </si>
  <si>
    <t>Tynset Idrettsforening</t>
  </si>
  <si>
    <t>Ulnes Idrettslag</t>
  </si>
  <si>
    <t>Valdres FK</t>
  </si>
  <si>
    <t>Valdres Flyklubb</t>
  </si>
  <si>
    <t>Valdres Frisbeeklubb</t>
  </si>
  <si>
    <t>Valdres Golfklubb</t>
  </si>
  <si>
    <t>Valdres Klatreklubb</t>
  </si>
  <si>
    <t>Valdres Modellbilklubb</t>
  </si>
  <si>
    <t>Valdres Modellflyklubb</t>
  </si>
  <si>
    <t>Valdres Motorsportklubb</t>
  </si>
  <si>
    <t>Valdres Ride- og Kjøreklubb</t>
  </si>
  <si>
    <t>Valdres Swingklubb</t>
  </si>
  <si>
    <t>Vallset IL</t>
  </si>
  <si>
    <t>Vang Fotballag</t>
  </si>
  <si>
    <t>VANG HÅNDBALL</t>
  </si>
  <si>
    <t>Vang IL</t>
  </si>
  <si>
    <t>Vang Klatreklubb</t>
  </si>
  <si>
    <t>Vang Orienteringslag</t>
  </si>
  <si>
    <t>Vang Skiløperforening</t>
  </si>
  <si>
    <t>Vardal I F Hovedstyret</t>
  </si>
  <si>
    <t>Vardal Turnforening</t>
  </si>
  <si>
    <t>Varde IL</t>
  </si>
  <si>
    <t>Veldre Friidrett</t>
  </si>
  <si>
    <t>Veldre Håndball</t>
  </si>
  <si>
    <t>Vestmarka Idrettslag</t>
  </si>
  <si>
    <t>Vestre Slidre Helsesportlag</t>
  </si>
  <si>
    <t>Vestre Slidre Idrettslag</t>
  </si>
  <si>
    <t>Vestringen IL</t>
  </si>
  <si>
    <t>Vest-torpa Ungdomslag</t>
  </si>
  <si>
    <t>Veteranenes Fallskjermklubb</t>
  </si>
  <si>
    <t>Vind Idrettslag</t>
  </si>
  <si>
    <t>Vingar Idrettslag</t>
  </si>
  <si>
    <t>Vingelen Idrettslag</t>
  </si>
  <si>
    <t>Vinger Fotballklubb</t>
  </si>
  <si>
    <t>Vingrom IL</t>
  </si>
  <si>
    <t>Vinstra Idrettslag</t>
  </si>
  <si>
    <t>Vinstra Innebandyklubb</t>
  </si>
  <si>
    <t>Vågå Idrettslag</t>
  </si>
  <si>
    <t>Vågå Pistolklubb</t>
  </si>
  <si>
    <t>Vaaler Idrettsforening</t>
  </si>
  <si>
    <t>Østby Idrettslag</t>
  </si>
  <si>
    <t>Østre Mjøsen Trekkhundklubb</t>
  </si>
  <si>
    <t>Østre Toten Gymnastikk- og Turnforening</t>
  </si>
  <si>
    <t>Østre Toten Helsesportlag</t>
  </si>
  <si>
    <t>Østre Toten Skilag</t>
  </si>
  <si>
    <t>Øversjødalen Idrettslag</t>
  </si>
  <si>
    <t>Øvre Vang Kjøre og Rideklubb</t>
  </si>
  <si>
    <t>Øvre Vardal Sportsklubb</t>
  </si>
  <si>
    <t>Øyer/Tretten Idrettsforening</t>
  </si>
  <si>
    <t>Øystre Slidre Idrettslag</t>
  </si>
  <si>
    <t>Åbogen Idrettslag</t>
  </si>
  <si>
    <t>Ådalsbruk Fotballklubb</t>
  </si>
  <si>
    <t>Åsa Idrettslag</t>
  </si>
  <si>
    <t>Åsbygda IL Hovedlaget</t>
  </si>
  <si>
    <t>Åsene-Søre Trysil Idrettslag</t>
  </si>
  <si>
    <t>Åsmarka Idrettslag</t>
  </si>
  <si>
    <t>Åsnes Finnskog Idrettslag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</si>
</sst>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0" fontId="3" fillId="0" borderId="1" xfId="0" applyFont="1" applyBorder="1"/>
    <xf numFmtId="3" fontId="3" fillId="0" borderId="2" xfId="0" applyNumberFormat="1" applyFont="1" applyBorder="1"/>
    <xf numFmtId="0" fontId="3" fillId="0" borderId="3" xfId="0" applyFont="1" applyBorder="1"/>
    <xf numFmtId="3" fontId="3" fillId="0" borderId="4" xfId="0" applyNumberFormat="1" applyFont="1" applyBorder="1"/>
    <xf numFmtId="0" fontId="0" fillId="0" borderId="5" xfId="0" applyBorder="1" applyAlignment="1">
      <alignment vertical="top" readingOrder="1"/>
    </xf>
    <xf numFmtId="3" fontId="0" fillId="0" borderId="5" xfId="0" applyNumberForma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fols\AppData\Local\Microsoft\Windows\INetCache\Content.Outlook\7KUJY0IY\Momskompensasjon%202021%20-%20fylkesvis%20oversikt%20til%20idrettsforbundet.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mskomp, detaljert - godkjent"/>
      <sheetName val="Input"/>
      <sheetName val="Totaloversikt 2021"/>
      <sheetName val="Arbeidsark klubb"/>
      <sheetName val="Arbeidsfane"/>
      <sheetName val="2019Pivot, splitt org"/>
      <sheetName val="2019Pivot, nullsøknader"/>
      <sheetName val="2019TildelingENDELIG (2)"/>
      <sheetName val="2019TildelingENDELIG (3)"/>
      <sheetName val="Totalt pr fylke"/>
      <sheetName val="Viken"/>
      <sheetName val="Oslo"/>
      <sheetName val="Innlandet"/>
      <sheetName val="Vestfold og Telemark"/>
      <sheetName val="Agder"/>
      <sheetName val="Rogaland"/>
      <sheetName val="Vestland"/>
      <sheetName val="Møre og Romsdal"/>
      <sheetName val="Trøndelag"/>
      <sheetName val="Nord Trøndelag"/>
      <sheetName val="Nordland"/>
      <sheetName val="Troms og Finn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Momskompensasjon 2021 klubber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F6E4-8D63-4A97-AFD4-F916EEA3F7D9}">
  <dimension ref="A1:E547"/>
  <sheetViews>
    <sheetView tabSelected="1" zoomScaleNormal="100" workbookViewId="0">
      <selection activeCell="D7" sqref="D7"/>
    </sheetView>
  </sheetViews>
  <sheetFormatPr baseColWidth="10" defaultColWidth="11.453125" defaultRowHeight="14.5" x14ac:dyDescent="0.35"/>
  <cols>
    <col min="1" max="1" width="44.453125" style="2" bestFit="1" customWidth="1"/>
    <col min="2" max="2" width="13.26953125" style="3" customWidth="1"/>
    <col min="3" max="16384" width="11.453125" style="2"/>
  </cols>
  <sheetData>
    <row r="1" spans="1:2" ht="18.5" x14ac:dyDescent="0.45">
      <c r="A1" s="1" t="str">
        <f>[1]Oslo!A1</f>
        <v>Momskompensasjon 2021 klubber</v>
      </c>
      <c r="B1" s="2"/>
    </row>
    <row r="2" spans="1:2" ht="18.5" x14ac:dyDescent="0.45">
      <c r="A2" s="4" t="s">
        <v>0</v>
      </c>
      <c r="B2" s="2"/>
    </row>
    <row r="3" spans="1:2" ht="15" thickBot="1" x14ac:dyDescent="0.4"/>
    <row r="4" spans="1:2" ht="15" thickBot="1" x14ac:dyDescent="0.4">
      <c r="A4" s="5" t="s">
        <v>1</v>
      </c>
      <c r="B4" s="6" t="s">
        <v>2</v>
      </c>
    </row>
    <row r="5" spans="1:2" x14ac:dyDescent="0.35">
      <c r="A5" s="7"/>
      <c r="B5" s="8">
        <f>SUM(B6:B1985)</f>
        <v>34792304</v>
      </c>
    </row>
    <row r="6" spans="1:2" x14ac:dyDescent="0.35">
      <c r="A6" s="9" t="s">
        <v>3</v>
      </c>
      <c r="B6" s="10">
        <v>51985</v>
      </c>
    </row>
    <row r="7" spans="1:2" x14ac:dyDescent="0.35">
      <c r="A7" s="9" t="s">
        <v>4</v>
      </c>
      <c r="B7" s="10">
        <v>290214</v>
      </c>
    </row>
    <row r="8" spans="1:2" x14ac:dyDescent="0.35">
      <c r="A8" s="9" t="s">
        <v>5</v>
      </c>
      <c r="B8" s="10">
        <v>80353</v>
      </c>
    </row>
    <row r="9" spans="1:2" x14ac:dyDescent="0.35">
      <c r="A9" s="9" t="s">
        <v>6</v>
      </c>
      <c r="B9" s="10">
        <v>3861</v>
      </c>
    </row>
    <row r="10" spans="1:2" x14ac:dyDescent="0.35">
      <c r="A10" s="9" t="s">
        <v>7</v>
      </c>
      <c r="B10" s="10">
        <v>5999</v>
      </c>
    </row>
    <row r="11" spans="1:2" x14ac:dyDescent="0.35">
      <c r="A11" s="9" t="s">
        <v>8</v>
      </c>
      <c r="B11" s="10">
        <v>15056</v>
      </c>
    </row>
    <row r="12" spans="1:2" x14ac:dyDescent="0.35">
      <c r="A12" s="9" t="s">
        <v>9</v>
      </c>
      <c r="B12" s="10">
        <v>212777</v>
      </c>
    </row>
    <row r="13" spans="1:2" x14ac:dyDescent="0.35">
      <c r="A13" s="9" t="s">
        <v>10</v>
      </c>
      <c r="B13" s="10">
        <v>4518</v>
      </c>
    </row>
    <row r="14" spans="1:2" x14ac:dyDescent="0.35">
      <c r="A14" s="9" t="s">
        <v>11</v>
      </c>
      <c r="B14" s="10">
        <v>386</v>
      </c>
    </row>
    <row r="15" spans="1:2" x14ac:dyDescent="0.35">
      <c r="A15" s="9" t="s">
        <v>12</v>
      </c>
      <c r="B15" s="10">
        <v>9889</v>
      </c>
    </row>
    <row r="16" spans="1:2" x14ac:dyDescent="0.35">
      <c r="A16" s="9" t="s">
        <v>13</v>
      </c>
      <c r="B16" s="10">
        <v>1351</v>
      </c>
    </row>
    <row r="17" spans="1:2" x14ac:dyDescent="0.35">
      <c r="A17" s="9" t="s">
        <v>14</v>
      </c>
      <c r="B17" s="10">
        <v>12085</v>
      </c>
    </row>
    <row r="18" spans="1:2" x14ac:dyDescent="0.35">
      <c r="A18" s="9" t="s">
        <v>15</v>
      </c>
      <c r="B18" s="10">
        <v>25531</v>
      </c>
    </row>
    <row r="19" spans="1:2" x14ac:dyDescent="0.35">
      <c r="A19" s="9" t="s">
        <v>16</v>
      </c>
      <c r="B19" s="10">
        <v>172554</v>
      </c>
    </row>
    <row r="20" spans="1:2" x14ac:dyDescent="0.35">
      <c r="A20" s="9" t="s">
        <v>17</v>
      </c>
      <c r="B20" s="10">
        <v>12488</v>
      </c>
    </row>
    <row r="21" spans="1:2" x14ac:dyDescent="0.35">
      <c r="A21" s="9" t="s">
        <v>18</v>
      </c>
      <c r="B21" s="10">
        <v>126020</v>
      </c>
    </row>
    <row r="22" spans="1:2" x14ac:dyDescent="0.35">
      <c r="A22" s="9" t="s">
        <v>19</v>
      </c>
      <c r="B22" s="10">
        <v>91231</v>
      </c>
    </row>
    <row r="23" spans="1:2" x14ac:dyDescent="0.35">
      <c r="A23" s="9" t="s">
        <v>20</v>
      </c>
      <c r="B23" s="10">
        <v>6639</v>
      </c>
    </row>
    <row r="24" spans="1:2" x14ac:dyDescent="0.35">
      <c r="A24" s="9" t="s">
        <v>21</v>
      </c>
      <c r="B24" s="10">
        <v>35900</v>
      </c>
    </row>
    <row r="25" spans="1:2" x14ac:dyDescent="0.35">
      <c r="A25" s="9" t="s">
        <v>22</v>
      </c>
      <c r="B25" s="10">
        <v>17670</v>
      </c>
    </row>
    <row r="26" spans="1:2" x14ac:dyDescent="0.35">
      <c r="A26" s="9" t="s">
        <v>23</v>
      </c>
      <c r="B26" s="10">
        <v>64658</v>
      </c>
    </row>
    <row r="27" spans="1:2" x14ac:dyDescent="0.35">
      <c r="A27" s="9" t="s">
        <v>24</v>
      </c>
      <c r="B27" s="10">
        <v>51180</v>
      </c>
    </row>
    <row r="28" spans="1:2" x14ac:dyDescent="0.35">
      <c r="A28" s="9" t="s">
        <v>25</v>
      </c>
      <c r="B28" s="10">
        <v>30339</v>
      </c>
    </row>
    <row r="29" spans="1:2" x14ac:dyDescent="0.35">
      <c r="A29" s="9" t="s">
        <v>26</v>
      </c>
      <c r="B29" s="10">
        <v>301</v>
      </c>
    </row>
    <row r="30" spans="1:2" x14ac:dyDescent="0.35">
      <c r="A30" s="9" t="s">
        <v>27</v>
      </c>
      <c r="B30" s="10">
        <v>357819</v>
      </c>
    </row>
    <row r="31" spans="1:2" x14ac:dyDescent="0.35">
      <c r="A31" s="9" t="s">
        <v>28</v>
      </c>
      <c r="B31" s="10">
        <v>43263</v>
      </c>
    </row>
    <row r="32" spans="1:2" x14ac:dyDescent="0.35">
      <c r="A32" s="9" t="s">
        <v>29</v>
      </c>
      <c r="B32" s="10">
        <v>28924</v>
      </c>
    </row>
    <row r="33" spans="1:2" x14ac:dyDescent="0.35">
      <c r="A33" s="9" t="s">
        <v>30</v>
      </c>
      <c r="B33" s="10">
        <v>1006</v>
      </c>
    </row>
    <row r="34" spans="1:2" x14ac:dyDescent="0.35">
      <c r="A34" s="9" t="s">
        <v>31</v>
      </c>
      <c r="B34" s="10">
        <v>25018</v>
      </c>
    </row>
    <row r="35" spans="1:2" x14ac:dyDescent="0.35">
      <c r="A35" s="9" t="s">
        <v>32</v>
      </c>
      <c r="B35" s="10">
        <v>1220</v>
      </c>
    </row>
    <row r="36" spans="1:2" x14ac:dyDescent="0.35">
      <c r="A36" s="9" t="s">
        <v>33</v>
      </c>
      <c r="B36" s="10">
        <v>14840</v>
      </c>
    </row>
    <row r="37" spans="1:2" x14ac:dyDescent="0.35">
      <c r="A37" s="9" t="s">
        <v>34</v>
      </c>
      <c r="B37" s="10">
        <v>1135</v>
      </c>
    </row>
    <row r="38" spans="1:2" x14ac:dyDescent="0.35">
      <c r="A38" s="9" t="s">
        <v>35</v>
      </c>
      <c r="B38" s="10">
        <v>105556</v>
      </c>
    </row>
    <row r="39" spans="1:2" x14ac:dyDescent="0.35">
      <c r="A39" s="9" t="s">
        <v>36</v>
      </c>
      <c r="B39" s="10">
        <v>29770</v>
      </c>
    </row>
    <row r="40" spans="1:2" x14ac:dyDescent="0.35">
      <c r="A40" s="9" t="s">
        <v>37</v>
      </c>
      <c r="B40" s="10">
        <v>12291</v>
      </c>
    </row>
    <row r="41" spans="1:2" x14ac:dyDescent="0.35">
      <c r="A41" s="9" t="s">
        <v>38</v>
      </c>
      <c r="B41" s="10">
        <v>84478</v>
      </c>
    </row>
    <row r="42" spans="1:2" x14ac:dyDescent="0.35">
      <c r="A42" s="9" t="s">
        <v>39</v>
      </c>
      <c r="B42" s="10">
        <v>15021</v>
      </c>
    </row>
    <row r="43" spans="1:2" x14ac:dyDescent="0.35">
      <c r="A43" s="9" t="s">
        <v>40</v>
      </c>
      <c r="B43" s="10">
        <v>122800</v>
      </c>
    </row>
    <row r="44" spans="1:2" x14ac:dyDescent="0.35">
      <c r="A44" s="9" t="s">
        <v>41</v>
      </c>
      <c r="B44" s="10">
        <v>35567</v>
      </c>
    </row>
    <row r="45" spans="1:2" x14ac:dyDescent="0.35">
      <c r="A45" s="9" t="s">
        <v>42</v>
      </c>
      <c r="B45" s="10">
        <v>6520</v>
      </c>
    </row>
    <row r="46" spans="1:2" x14ac:dyDescent="0.35">
      <c r="A46" s="9" t="s">
        <v>43</v>
      </c>
      <c r="B46" s="10">
        <v>13013</v>
      </c>
    </row>
    <row r="47" spans="1:2" x14ac:dyDescent="0.35">
      <c r="A47" s="9" t="s">
        <v>44</v>
      </c>
      <c r="B47" s="10">
        <v>237721</v>
      </c>
    </row>
    <row r="48" spans="1:2" x14ac:dyDescent="0.35">
      <c r="A48" s="9" t="s">
        <v>45</v>
      </c>
      <c r="B48" s="10">
        <v>5432</v>
      </c>
    </row>
    <row r="49" spans="1:5" x14ac:dyDescent="0.35">
      <c r="A49" s="9" t="s">
        <v>46</v>
      </c>
      <c r="B49" s="10">
        <v>8013</v>
      </c>
    </row>
    <row r="50" spans="1:5" x14ac:dyDescent="0.35">
      <c r="A50" s="9" t="s">
        <v>47</v>
      </c>
      <c r="B50" s="10">
        <v>94529</v>
      </c>
    </row>
    <row r="51" spans="1:5" x14ac:dyDescent="0.35">
      <c r="A51" s="9" t="s">
        <v>48</v>
      </c>
      <c r="B51" s="10">
        <v>7358</v>
      </c>
    </row>
    <row r="52" spans="1:5" x14ac:dyDescent="0.35">
      <c r="A52" s="9" t="s">
        <v>49</v>
      </c>
      <c r="B52" s="10">
        <v>4238</v>
      </c>
    </row>
    <row r="53" spans="1:5" x14ac:dyDescent="0.35">
      <c r="A53" s="9" t="s">
        <v>50</v>
      </c>
      <c r="B53" s="10">
        <v>27685</v>
      </c>
    </row>
    <row r="54" spans="1:5" x14ac:dyDescent="0.35">
      <c r="A54" s="9" t="s">
        <v>51</v>
      </c>
      <c r="B54" s="10">
        <v>2490</v>
      </c>
    </row>
    <row r="55" spans="1:5" x14ac:dyDescent="0.35">
      <c r="A55" s="9" t="s">
        <v>52</v>
      </c>
      <c r="B55" s="10">
        <v>3922</v>
      </c>
    </row>
    <row r="56" spans="1:5" x14ac:dyDescent="0.35">
      <c r="A56" s="9" t="s">
        <v>53</v>
      </c>
      <c r="B56" s="10">
        <v>11747</v>
      </c>
    </row>
    <row r="57" spans="1:5" x14ac:dyDescent="0.35">
      <c r="A57" s="9" t="s">
        <v>54</v>
      </c>
      <c r="B57" s="10">
        <v>63615</v>
      </c>
    </row>
    <row r="58" spans="1:5" x14ac:dyDescent="0.35">
      <c r="A58" s="9" t="s">
        <v>55</v>
      </c>
      <c r="B58" s="10">
        <v>3610</v>
      </c>
    </row>
    <row r="59" spans="1:5" x14ac:dyDescent="0.35">
      <c r="A59" s="9" t="s">
        <v>56</v>
      </c>
      <c r="B59" s="10">
        <v>15596</v>
      </c>
    </row>
    <row r="60" spans="1:5" x14ac:dyDescent="0.35">
      <c r="A60" s="9" t="s">
        <v>57</v>
      </c>
      <c r="B60" s="10">
        <v>2748</v>
      </c>
    </row>
    <row r="61" spans="1:5" x14ac:dyDescent="0.35">
      <c r="A61" s="9" t="s">
        <v>58</v>
      </c>
      <c r="B61" s="10">
        <v>48800</v>
      </c>
    </row>
    <row r="62" spans="1:5" x14ac:dyDescent="0.35">
      <c r="A62" s="9" t="s">
        <v>59</v>
      </c>
      <c r="B62" s="10">
        <v>466599</v>
      </c>
    </row>
    <row r="63" spans="1:5" x14ac:dyDescent="0.35">
      <c r="A63" s="9" t="s">
        <v>60</v>
      </c>
      <c r="B63" s="10">
        <v>13330</v>
      </c>
      <c r="E63" s="11"/>
    </row>
    <row r="64" spans="1:5" x14ac:dyDescent="0.35">
      <c r="A64" s="9" t="s">
        <v>61</v>
      </c>
      <c r="B64" s="10">
        <v>335387</v>
      </c>
    </row>
    <row r="65" spans="1:2" x14ac:dyDescent="0.35">
      <c r="A65" s="9" t="s">
        <v>62</v>
      </c>
      <c r="B65" s="10">
        <v>5131</v>
      </c>
    </row>
    <row r="66" spans="1:2" x14ac:dyDescent="0.35">
      <c r="A66" s="9" t="s">
        <v>63</v>
      </c>
      <c r="B66" s="10">
        <v>13631</v>
      </c>
    </row>
    <row r="67" spans="1:2" x14ac:dyDescent="0.35">
      <c r="A67" s="9" t="s">
        <v>64</v>
      </c>
      <c r="B67" s="10">
        <v>1504727</v>
      </c>
    </row>
    <row r="68" spans="1:2" x14ac:dyDescent="0.35">
      <c r="A68" s="9" t="s">
        <v>65</v>
      </c>
      <c r="B68" s="10">
        <v>6303</v>
      </c>
    </row>
    <row r="69" spans="1:2" x14ac:dyDescent="0.35">
      <c r="A69" s="9" t="s">
        <v>66</v>
      </c>
      <c r="B69" s="10">
        <v>14764</v>
      </c>
    </row>
    <row r="70" spans="1:2" x14ac:dyDescent="0.35">
      <c r="A70" s="9" t="s">
        <v>67</v>
      </c>
      <c r="B70" s="10">
        <v>11744</v>
      </c>
    </row>
    <row r="71" spans="1:2" x14ac:dyDescent="0.35">
      <c r="A71" s="9" t="s">
        <v>68</v>
      </c>
      <c r="B71" s="10">
        <v>76258</v>
      </c>
    </row>
    <row r="72" spans="1:2" x14ac:dyDescent="0.35">
      <c r="A72" s="9" t="s">
        <v>69</v>
      </c>
      <c r="B72" s="10">
        <v>8725</v>
      </c>
    </row>
    <row r="73" spans="1:2" x14ac:dyDescent="0.35">
      <c r="A73" s="9" t="s">
        <v>70</v>
      </c>
      <c r="B73" s="10">
        <v>7471</v>
      </c>
    </row>
    <row r="74" spans="1:2" x14ac:dyDescent="0.35">
      <c r="A74" s="9" t="s">
        <v>71</v>
      </c>
      <c r="B74" s="10">
        <v>57833</v>
      </c>
    </row>
    <row r="75" spans="1:2" x14ac:dyDescent="0.35">
      <c r="A75" s="9" t="s">
        <v>72</v>
      </c>
      <c r="B75" s="10">
        <v>29711</v>
      </c>
    </row>
    <row r="76" spans="1:2" x14ac:dyDescent="0.35">
      <c r="A76" s="9" t="s">
        <v>73</v>
      </c>
      <c r="B76" s="10">
        <v>214433</v>
      </c>
    </row>
    <row r="77" spans="1:2" x14ac:dyDescent="0.35">
      <c r="A77" s="9" t="s">
        <v>74</v>
      </c>
      <c r="B77" s="10">
        <v>89072</v>
      </c>
    </row>
    <row r="78" spans="1:2" x14ac:dyDescent="0.35">
      <c r="A78" s="9" t="s">
        <v>75</v>
      </c>
      <c r="B78" s="10">
        <v>0</v>
      </c>
    </row>
    <row r="79" spans="1:2" x14ac:dyDescent="0.35">
      <c r="A79" s="9" t="s">
        <v>76</v>
      </c>
      <c r="B79" s="10">
        <v>39578</v>
      </c>
    </row>
    <row r="80" spans="1:2" x14ac:dyDescent="0.35">
      <c r="A80" s="9" t="s">
        <v>77</v>
      </c>
      <c r="B80" s="10">
        <v>12357</v>
      </c>
    </row>
    <row r="81" spans="1:2" x14ac:dyDescent="0.35">
      <c r="A81" s="9" t="s">
        <v>78</v>
      </c>
      <c r="B81" s="10">
        <v>21810</v>
      </c>
    </row>
    <row r="82" spans="1:2" x14ac:dyDescent="0.35">
      <c r="A82" s="9" t="s">
        <v>79</v>
      </c>
      <c r="B82" s="10">
        <v>183348</v>
      </c>
    </row>
    <row r="83" spans="1:2" x14ac:dyDescent="0.35">
      <c r="A83" s="9" t="s">
        <v>80</v>
      </c>
      <c r="B83" s="10">
        <v>2236</v>
      </c>
    </row>
    <row r="84" spans="1:2" x14ac:dyDescent="0.35">
      <c r="A84" s="9" t="s">
        <v>81</v>
      </c>
      <c r="B84" s="10">
        <v>8803</v>
      </c>
    </row>
    <row r="85" spans="1:2" x14ac:dyDescent="0.35">
      <c r="A85" s="9" t="s">
        <v>82</v>
      </c>
      <c r="B85" s="10">
        <v>9751</v>
      </c>
    </row>
    <row r="86" spans="1:2" x14ac:dyDescent="0.35">
      <c r="A86" s="9" t="s">
        <v>83</v>
      </c>
      <c r="B86" s="10">
        <v>25752</v>
      </c>
    </row>
    <row r="87" spans="1:2" x14ac:dyDescent="0.35">
      <c r="A87" s="9" t="s">
        <v>84</v>
      </c>
      <c r="B87" s="10">
        <v>30097</v>
      </c>
    </row>
    <row r="88" spans="1:2" x14ac:dyDescent="0.35">
      <c r="A88" s="9" t="s">
        <v>85</v>
      </c>
      <c r="B88" s="10">
        <v>217826</v>
      </c>
    </row>
    <row r="89" spans="1:2" x14ac:dyDescent="0.35">
      <c r="A89" s="9" t="s">
        <v>86</v>
      </c>
      <c r="B89" s="10">
        <v>35792</v>
      </c>
    </row>
    <row r="90" spans="1:2" x14ac:dyDescent="0.35">
      <c r="A90" s="9" t="s">
        <v>87</v>
      </c>
      <c r="B90" s="10">
        <v>34439</v>
      </c>
    </row>
    <row r="91" spans="1:2" x14ac:dyDescent="0.35">
      <c r="A91" s="9" t="s">
        <v>88</v>
      </c>
      <c r="B91" s="10">
        <v>1641</v>
      </c>
    </row>
    <row r="92" spans="1:2" x14ac:dyDescent="0.35">
      <c r="A92" s="9" t="s">
        <v>89</v>
      </c>
      <c r="B92" s="10">
        <v>24395</v>
      </c>
    </row>
    <row r="93" spans="1:2" x14ac:dyDescent="0.35">
      <c r="A93" s="9" t="s">
        <v>90</v>
      </c>
      <c r="B93" s="10">
        <v>108179</v>
      </c>
    </row>
    <row r="94" spans="1:2" x14ac:dyDescent="0.35">
      <c r="A94" s="9" t="s">
        <v>91</v>
      </c>
      <c r="B94" s="10">
        <v>2275</v>
      </c>
    </row>
    <row r="95" spans="1:2" x14ac:dyDescent="0.35">
      <c r="A95" s="9" t="s">
        <v>92</v>
      </c>
      <c r="B95" s="10">
        <v>2792</v>
      </c>
    </row>
    <row r="96" spans="1:2" x14ac:dyDescent="0.35">
      <c r="A96" s="9" t="s">
        <v>93</v>
      </c>
      <c r="B96" s="10">
        <v>40805</v>
      </c>
    </row>
    <row r="97" spans="1:2" x14ac:dyDescent="0.35">
      <c r="A97" s="9" t="s">
        <v>94</v>
      </c>
      <c r="B97" s="10">
        <v>60014</v>
      </c>
    </row>
    <row r="98" spans="1:2" x14ac:dyDescent="0.35">
      <c r="A98" s="9" t="s">
        <v>95</v>
      </c>
      <c r="B98" s="10">
        <v>376783</v>
      </c>
    </row>
    <row r="99" spans="1:2" x14ac:dyDescent="0.35">
      <c r="A99" s="9" t="s">
        <v>96</v>
      </c>
      <c r="B99" s="10">
        <v>136426</v>
      </c>
    </row>
    <row r="100" spans="1:2" x14ac:dyDescent="0.35">
      <c r="A100" s="9" t="s">
        <v>97</v>
      </c>
      <c r="B100" s="10">
        <v>55516</v>
      </c>
    </row>
    <row r="101" spans="1:2" x14ac:dyDescent="0.35">
      <c r="A101" s="9" t="s">
        <v>98</v>
      </c>
      <c r="B101" s="10">
        <v>72955</v>
      </c>
    </row>
    <row r="102" spans="1:2" x14ac:dyDescent="0.35">
      <c r="A102" s="9" t="s">
        <v>99</v>
      </c>
      <c r="B102" s="10">
        <v>6121</v>
      </c>
    </row>
    <row r="103" spans="1:2" x14ac:dyDescent="0.35">
      <c r="A103" s="9" t="s">
        <v>100</v>
      </c>
      <c r="B103" s="10">
        <v>18084</v>
      </c>
    </row>
    <row r="104" spans="1:2" x14ac:dyDescent="0.35">
      <c r="A104" s="9" t="s">
        <v>101</v>
      </c>
      <c r="B104" s="10">
        <v>12291</v>
      </c>
    </row>
    <row r="105" spans="1:2" x14ac:dyDescent="0.35">
      <c r="A105" s="9" t="s">
        <v>102</v>
      </c>
      <c r="B105" s="10">
        <v>10997</v>
      </c>
    </row>
    <row r="106" spans="1:2" x14ac:dyDescent="0.35">
      <c r="A106" s="9" t="s">
        <v>103</v>
      </c>
      <c r="B106" s="10">
        <v>115214</v>
      </c>
    </row>
    <row r="107" spans="1:2" x14ac:dyDescent="0.35">
      <c r="A107" s="9" t="s">
        <v>104</v>
      </c>
      <c r="B107" s="10">
        <v>31628</v>
      </c>
    </row>
    <row r="108" spans="1:2" x14ac:dyDescent="0.35">
      <c r="A108" s="9" t="s">
        <v>105</v>
      </c>
      <c r="B108" s="10">
        <v>18081</v>
      </c>
    </row>
    <row r="109" spans="1:2" x14ac:dyDescent="0.35">
      <c r="A109" s="9" t="s">
        <v>106</v>
      </c>
      <c r="B109" s="10">
        <v>12266</v>
      </c>
    </row>
    <row r="110" spans="1:2" x14ac:dyDescent="0.35">
      <c r="A110" s="9" t="s">
        <v>107</v>
      </c>
      <c r="B110" s="10">
        <v>31864</v>
      </c>
    </row>
    <row r="111" spans="1:2" x14ac:dyDescent="0.35">
      <c r="A111" s="9" t="s">
        <v>108</v>
      </c>
      <c r="B111" s="10">
        <v>3533</v>
      </c>
    </row>
    <row r="112" spans="1:2" x14ac:dyDescent="0.35">
      <c r="A112" s="9" t="s">
        <v>109</v>
      </c>
      <c r="B112" s="10">
        <v>7008</v>
      </c>
    </row>
    <row r="113" spans="1:2" x14ac:dyDescent="0.35">
      <c r="A113" s="9" t="s">
        <v>110</v>
      </c>
      <c r="B113" s="10">
        <v>5883</v>
      </c>
    </row>
    <row r="114" spans="1:2" x14ac:dyDescent="0.35">
      <c r="A114" s="9" t="s">
        <v>111</v>
      </c>
      <c r="B114" s="10">
        <v>73369</v>
      </c>
    </row>
    <row r="115" spans="1:2" x14ac:dyDescent="0.35">
      <c r="A115" s="9" t="s">
        <v>112</v>
      </c>
      <c r="B115" s="10">
        <v>142212</v>
      </c>
    </row>
    <row r="116" spans="1:2" x14ac:dyDescent="0.35">
      <c r="A116" s="9" t="s">
        <v>113</v>
      </c>
      <c r="B116" s="10">
        <v>55748</v>
      </c>
    </row>
    <row r="117" spans="1:2" x14ac:dyDescent="0.35">
      <c r="A117" s="9" t="s">
        <v>114</v>
      </c>
      <c r="B117" s="10">
        <v>11591</v>
      </c>
    </row>
    <row r="118" spans="1:2" x14ac:dyDescent="0.35">
      <c r="A118" s="9" t="s">
        <v>115</v>
      </c>
      <c r="B118" s="10">
        <v>1406</v>
      </c>
    </row>
    <row r="119" spans="1:2" x14ac:dyDescent="0.35">
      <c r="A119" s="9" t="s">
        <v>116</v>
      </c>
      <c r="B119" s="10">
        <v>119539</v>
      </c>
    </row>
    <row r="120" spans="1:2" x14ac:dyDescent="0.35">
      <c r="A120" s="9" t="s">
        <v>117</v>
      </c>
      <c r="B120" s="10">
        <v>46728</v>
      </c>
    </row>
    <row r="121" spans="1:2" x14ac:dyDescent="0.35">
      <c r="A121" s="9" t="s">
        <v>118</v>
      </c>
      <c r="B121" s="10">
        <v>11033</v>
      </c>
    </row>
    <row r="122" spans="1:2" x14ac:dyDescent="0.35">
      <c r="A122" s="9" t="s">
        <v>119</v>
      </c>
      <c r="B122" s="10">
        <v>24490</v>
      </c>
    </row>
    <row r="123" spans="1:2" x14ac:dyDescent="0.35">
      <c r="A123" s="9" t="s">
        <v>120</v>
      </c>
      <c r="B123" s="10">
        <v>6334</v>
      </c>
    </row>
    <row r="124" spans="1:2" x14ac:dyDescent="0.35">
      <c r="A124" s="9" t="s">
        <v>121</v>
      </c>
      <c r="B124" s="10">
        <v>29681</v>
      </c>
    </row>
    <row r="125" spans="1:2" x14ac:dyDescent="0.35">
      <c r="A125" s="9" t="s">
        <v>122</v>
      </c>
      <c r="B125" s="10">
        <v>13927</v>
      </c>
    </row>
    <row r="126" spans="1:2" x14ac:dyDescent="0.35">
      <c r="A126" s="9" t="s">
        <v>123</v>
      </c>
      <c r="B126" s="10">
        <v>47576</v>
      </c>
    </row>
    <row r="127" spans="1:2" x14ac:dyDescent="0.35">
      <c r="A127" s="9" t="s">
        <v>124</v>
      </c>
      <c r="B127" s="10">
        <v>6615</v>
      </c>
    </row>
    <row r="128" spans="1:2" x14ac:dyDescent="0.35">
      <c r="A128" s="9" t="s">
        <v>125</v>
      </c>
      <c r="B128" s="10">
        <v>34602</v>
      </c>
    </row>
    <row r="129" spans="1:2" x14ac:dyDescent="0.35">
      <c r="A129" s="9" t="s">
        <v>126</v>
      </c>
      <c r="B129" s="10">
        <v>25307</v>
      </c>
    </row>
    <row r="130" spans="1:2" x14ac:dyDescent="0.35">
      <c r="A130" s="9" t="s">
        <v>127</v>
      </c>
      <c r="B130" s="10">
        <v>14939</v>
      </c>
    </row>
    <row r="131" spans="1:2" x14ac:dyDescent="0.35">
      <c r="A131" s="9" t="s">
        <v>128</v>
      </c>
      <c r="B131" s="10">
        <v>43775</v>
      </c>
    </row>
    <row r="132" spans="1:2" x14ac:dyDescent="0.35">
      <c r="A132" s="9" t="s">
        <v>129</v>
      </c>
      <c r="B132" s="10">
        <v>153295</v>
      </c>
    </row>
    <row r="133" spans="1:2" x14ac:dyDescent="0.35">
      <c r="A133" s="9" t="s">
        <v>130</v>
      </c>
      <c r="B133" s="10">
        <v>13764</v>
      </c>
    </row>
    <row r="134" spans="1:2" x14ac:dyDescent="0.35">
      <c r="A134" s="9" t="s">
        <v>131</v>
      </c>
      <c r="B134" s="10">
        <v>5383</v>
      </c>
    </row>
    <row r="135" spans="1:2" x14ac:dyDescent="0.35">
      <c r="A135" s="9" t="s">
        <v>132</v>
      </c>
      <c r="B135" s="10">
        <v>7892</v>
      </c>
    </row>
    <row r="136" spans="1:2" x14ac:dyDescent="0.35">
      <c r="A136" s="9" t="s">
        <v>133</v>
      </c>
      <c r="B136" s="10">
        <v>44986</v>
      </c>
    </row>
    <row r="137" spans="1:2" x14ac:dyDescent="0.35">
      <c r="A137" s="9" t="s">
        <v>134</v>
      </c>
      <c r="B137" s="10">
        <v>193</v>
      </c>
    </row>
    <row r="138" spans="1:2" x14ac:dyDescent="0.35">
      <c r="A138" s="9" t="s">
        <v>135</v>
      </c>
      <c r="B138" s="10">
        <v>10814</v>
      </c>
    </row>
    <row r="139" spans="1:2" x14ac:dyDescent="0.35">
      <c r="A139" s="9" t="s">
        <v>136</v>
      </c>
      <c r="B139" s="10">
        <v>5609</v>
      </c>
    </row>
    <row r="140" spans="1:2" x14ac:dyDescent="0.35">
      <c r="A140" s="9" t="s">
        <v>137</v>
      </c>
      <c r="B140" s="10">
        <v>44605</v>
      </c>
    </row>
    <row r="141" spans="1:2" x14ac:dyDescent="0.35">
      <c r="A141" s="9" t="s">
        <v>138</v>
      </c>
      <c r="B141" s="10">
        <v>330634</v>
      </c>
    </row>
    <row r="142" spans="1:2" x14ac:dyDescent="0.35">
      <c r="A142" s="9" t="s">
        <v>139</v>
      </c>
      <c r="B142" s="10">
        <v>178951</v>
      </c>
    </row>
    <row r="143" spans="1:2" x14ac:dyDescent="0.35">
      <c r="A143" s="9" t="s">
        <v>140</v>
      </c>
      <c r="B143" s="10">
        <v>5195</v>
      </c>
    </row>
    <row r="144" spans="1:2" x14ac:dyDescent="0.35">
      <c r="A144" s="9" t="s">
        <v>141</v>
      </c>
      <c r="B144" s="10">
        <v>25924</v>
      </c>
    </row>
    <row r="145" spans="1:2" x14ac:dyDescent="0.35">
      <c r="A145" s="9" t="s">
        <v>142</v>
      </c>
      <c r="B145" s="10">
        <v>36363</v>
      </c>
    </row>
    <row r="146" spans="1:2" x14ac:dyDescent="0.35">
      <c r="A146" s="9" t="s">
        <v>143</v>
      </c>
      <c r="B146" s="10">
        <v>3400</v>
      </c>
    </row>
    <row r="147" spans="1:2" x14ac:dyDescent="0.35">
      <c r="A147" s="9" t="s">
        <v>144</v>
      </c>
      <c r="B147" s="10">
        <v>33283</v>
      </c>
    </row>
    <row r="148" spans="1:2" x14ac:dyDescent="0.35">
      <c r="A148" s="9" t="s">
        <v>145</v>
      </c>
      <c r="B148" s="10">
        <v>53252</v>
      </c>
    </row>
    <row r="149" spans="1:2" x14ac:dyDescent="0.35">
      <c r="A149" s="9" t="s">
        <v>146</v>
      </c>
      <c r="B149" s="10">
        <v>10078</v>
      </c>
    </row>
    <row r="150" spans="1:2" x14ac:dyDescent="0.35">
      <c r="A150" s="9" t="s">
        <v>147</v>
      </c>
      <c r="B150" s="10">
        <v>17212</v>
      </c>
    </row>
    <row r="151" spans="1:2" x14ac:dyDescent="0.35">
      <c r="A151" s="9" t="s">
        <v>148</v>
      </c>
      <c r="B151" s="10">
        <v>22539</v>
      </c>
    </row>
    <row r="152" spans="1:2" x14ac:dyDescent="0.35">
      <c r="A152" s="9" t="s">
        <v>149</v>
      </c>
      <c r="B152" s="10">
        <v>9066</v>
      </c>
    </row>
    <row r="153" spans="1:2" x14ac:dyDescent="0.35">
      <c r="A153" s="9" t="s">
        <v>150</v>
      </c>
      <c r="B153" s="10">
        <v>93803</v>
      </c>
    </row>
    <row r="154" spans="1:2" x14ac:dyDescent="0.35">
      <c r="A154" s="9" t="s">
        <v>151</v>
      </c>
      <c r="B154" s="10">
        <v>7345</v>
      </c>
    </row>
    <row r="155" spans="1:2" x14ac:dyDescent="0.35">
      <c r="A155" s="9" t="s">
        <v>152</v>
      </c>
      <c r="B155" s="10">
        <v>74290</v>
      </c>
    </row>
    <row r="156" spans="1:2" x14ac:dyDescent="0.35">
      <c r="A156" s="9" t="s">
        <v>153</v>
      </c>
      <c r="B156" s="10">
        <v>30698</v>
      </c>
    </row>
    <row r="157" spans="1:2" x14ac:dyDescent="0.35">
      <c r="A157" s="9" t="s">
        <v>154</v>
      </c>
      <c r="B157" s="10">
        <v>24817</v>
      </c>
    </row>
    <row r="158" spans="1:2" x14ac:dyDescent="0.35">
      <c r="A158" s="9" t="s">
        <v>155</v>
      </c>
      <c r="B158" s="10">
        <v>40965</v>
      </c>
    </row>
    <row r="159" spans="1:2" x14ac:dyDescent="0.35">
      <c r="A159" s="9" t="s">
        <v>156</v>
      </c>
      <c r="B159" s="10">
        <v>29232</v>
      </c>
    </row>
    <row r="160" spans="1:2" x14ac:dyDescent="0.35">
      <c r="A160" s="9" t="s">
        <v>157</v>
      </c>
      <c r="B160" s="10">
        <v>433860</v>
      </c>
    </row>
    <row r="161" spans="1:2" x14ac:dyDescent="0.35">
      <c r="A161" s="9" t="s">
        <v>158</v>
      </c>
      <c r="B161" s="10">
        <v>29005</v>
      </c>
    </row>
    <row r="162" spans="1:2" x14ac:dyDescent="0.35">
      <c r="A162" s="9" t="s">
        <v>159</v>
      </c>
      <c r="B162" s="10">
        <v>2578</v>
      </c>
    </row>
    <row r="163" spans="1:2" x14ac:dyDescent="0.35">
      <c r="A163" s="9" t="s">
        <v>160</v>
      </c>
      <c r="B163" s="10">
        <v>22242</v>
      </c>
    </row>
    <row r="164" spans="1:2" x14ac:dyDescent="0.35">
      <c r="A164" s="9" t="s">
        <v>161</v>
      </c>
      <c r="B164" s="10">
        <v>2603</v>
      </c>
    </row>
    <row r="165" spans="1:2" x14ac:dyDescent="0.35">
      <c r="A165" s="9" t="s">
        <v>162</v>
      </c>
      <c r="B165" s="10">
        <v>181148</v>
      </c>
    </row>
    <row r="166" spans="1:2" x14ac:dyDescent="0.35">
      <c r="A166" s="9" t="s">
        <v>163</v>
      </c>
      <c r="B166" s="10">
        <v>19371</v>
      </c>
    </row>
    <row r="167" spans="1:2" x14ac:dyDescent="0.35">
      <c r="A167" s="9" t="s">
        <v>164</v>
      </c>
      <c r="B167" s="10">
        <v>11200</v>
      </c>
    </row>
    <row r="168" spans="1:2" x14ac:dyDescent="0.35">
      <c r="A168" s="9" t="s">
        <v>165</v>
      </c>
      <c r="B168" s="10">
        <v>2758</v>
      </c>
    </row>
    <row r="169" spans="1:2" x14ac:dyDescent="0.35">
      <c r="A169" s="9" t="s">
        <v>166</v>
      </c>
      <c r="B169" s="10">
        <v>24946</v>
      </c>
    </row>
    <row r="170" spans="1:2" x14ac:dyDescent="0.35">
      <c r="A170" s="9" t="s">
        <v>167</v>
      </c>
      <c r="B170" s="10">
        <v>33064</v>
      </c>
    </row>
    <row r="171" spans="1:2" x14ac:dyDescent="0.35">
      <c r="A171" s="9" t="s">
        <v>168</v>
      </c>
      <c r="B171" s="10">
        <v>47507</v>
      </c>
    </row>
    <row r="172" spans="1:2" x14ac:dyDescent="0.35">
      <c r="A172" s="9" t="s">
        <v>169</v>
      </c>
      <c r="B172" s="10">
        <v>52317</v>
      </c>
    </row>
    <row r="173" spans="1:2" x14ac:dyDescent="0.35">
      <c r="A173" s="9" t="s">
        <v>170</v>
      </c>
      <c r="B173" s="10">
        <v>11377</v>
      </c>
    </row>
    <row r="174" spans="1:2" x14ac:dyDescent="0.35">
      <c r="A174" s="9" t="s">
        <v>171</v>
      </c>
      <c r="B174" s="10">
        <v>41852</v>
      </c>
    </row>
    <row r="175" spans="1:2" x14ac:dyDescent="0.35">
      <c r="A175" s="9" t="s">
        <v>172</v>
      </c>
      <c r="B175" s="10">
        <v>2859</v>
      </c>
    </row>
    <row r="176" spans="1:2" x14ac:dyDescent="0.35">
      <c r="A176" s="9" t="s">
        <v>173</v>
      </c>
      <c r="B176" s="10">
        <v>31263</v>
      </c>
    </row>
    <row r="177" spans="1:2" x14ac:dyDescent="0.35">
      <c r="A177" s="9" t="s">
        <v>174</v>
      </c>
      <c r="B177" s="10">
        <v>44194</v>
      </c>
    </row>
    <row r="178" spans="1:2" x14ac:dyDescent="0.35">
      <c r="A178" s="9" t="s">
        <v>175</v>
      </c>
      <c r="B178" s="10">
        <v>10786</v>
      </c>
    </row>
    <row r="179" spans="1:2" x14ac:dyDescent="0.35">
      <c r="A179" s="9" t="s">
        <v>176</v>
      </c>
      <c r="B179" s="10">
        <v>20891</v>
      </c>
    </row>
    <row r="180" spans="1:2" x14ac:dyDescent="0.35">
      <c r="A180" s="9" t="s">
        <v>177</v>
      </c>
      <c r="B180" s="10">
        <v>5535</v>
      </c>
    </row>
    <row r="181" spans="1:2" x14ac:dyDescent="0.35">
      <c r="A181" s="9" t="s">
        <v>178</v>
      </c>
      <c r="B181" s="10">
        <v>592956</v>
      </c>
    </row>
    <row r="182" spans="1:2" x14ac:dyDescent="0.35">
      <c r="A182" s="9" t="s">
        <v>179</v>
      </c>
      <c r="B182" s="10">
        <v>4032</v>
      </c>
    </row>
    <row r="183" spans="1:2" x14ac:dyDescent="0.35">
      <c r="A183" s="9" t="s">
        <v>180</v>
      </c>
      <c r="B183" s="10">
        <v>38340</v>
      </c>
    </row>
    <row r="184" spans="1:2" x14ac:dyDescent="0.35">
      <c r="A184" s="9" t="s">
        <v>181</v>
      </c>
      <c r="B184" s="10">
        <v>27354</v>
      </c>
    </row>
    <row r="185" spans="1:2" x14ac:dyDescent="0.35">
      <c r="A185" s="9" t="s">
        <v>182</v>
      </c>
      <c r="B185" s="10">
        <v>23716</v>
      </c>
    </row>
    <row r="186" spans="1:2" x14ac:dyDescent="0.35">
      <c r="A186" s="9" t="s">
        <v>183</v>
      </c>
      <c r="B186" s="10">
        <v>25559</v>
      </c>
    </row>
    <row r="187" spans="1:2" x14ac:dyDescent="0.35">
      <c r="A187" s="9" t="s">
        <v>184</v>
      </c>
      <c r="B187" s="10">
        <v>20267</v>
      </c>
    </row>
    <row r="188" spans="1:2" x14ac:dyDescent="0.35">
      <c r="A188" s="9" t="s">
        <v>185</v>
      </c>
      <c r="B188" s="10">
        <v>6322</v>
      </c>
    </row>
    <row r="189" spans="1:2" x14ac:dyDescent="0.35">
      <c r="A189" s="9" t="s">
        <v>186</v>
      </c>
      <c r="B189" s="10">
        <v>171409</v>
      </c>
    </row>
    <row r="190" spans="1:2" x14ac:dyDescent="0.35">
      <c r="A190" s="9" t="s">
        <v>187</v>
      </c>
      <c r="B190" s="10">
        <v>4811</v>
      </c>
    </row>
    <row r="191" spans="1:2" x14ac:dyDescent="0.35">
      <c r="A191" s="9" t="s">
        <v>188</v>
      </c>
      <c r="B191" s="10">
        <v>32063</v>
      </c>
    </row>
    <row r="192" spans="1:2" x14ac:dyDescent="0.35">
      <c r="A192" s="9" t="s">
        <v>189</v>
      </c>
      <c r="B192" s="10">
        <v>28849</v>
      </c>
    </row>
    <row r="193" spans="1:2" x14ac:dyDescent="0.35">
      <c r="A193" s="9" t="s">
        <v>190</v>
      </c>
      <c r="B193" s="10">
        <v>7360</v>
      </c>
    </row>
    <row r="194" spans="1:2" x14ac:dyDescent="0.35">
      <c r="A194" s="9" t="s">
        <v>191</v>
      </c>
      <c r="B194" s="10">
        <v>37992</v>
      </c>
    </row>
    <row r="195" spans="1:2" x14ac:dyDescent="0.35">
      <c r="A195" s="9" t="s">
        <v>192</v>
      </c>
      <c r="B195" s="10">
        <v>210154</v>
      </c>
    </row>
    <row r="196" spans="1:2" x14ac:dyDescent="0.35">
      <c r="A196" s="9" t="s">
        <v>193</v>
      </c>
      <c r="B196" s="10">
        <v>332622</v>
      </c>
    </row>
    <row r="197" spans="1:2" x14ac:dyDescent="0.35">
      <c r="A197" s="9" t="s">
        <v>194</v>
      </c>
      <c r="B197" s="10">
        <v>259077</v>
      </c>
    </row>
    <row r="198" spans="1:2" x14ac:dyDescent="0.35">
      <c r="A198" s="9" t="s">
        <v>195</v>
      </c>
      <c r="B198" s="10">
        <v>32515</v>
      </c>
    </row>
    <row r="199" spans="1:2" x14ac:dyDescent="0.35">
      <c r="A199" s="9" t="s">
        <v>196</v>
      </c>
      <c r="B199" s="10">
        <v>32877</v>
      </c>
    </row>
    <row r="200" spans="1:2" x14ac:dyDescent="0.35">
      <c r="A200" s="9" t="s">
        <v>197</v>
      </c>
      <c r="B200" s="10">
        <v>12024</v>
      </c>
    </row>
    <row r="201" spans="1:2" x14ac:dyDescent="0.35">
      <c r="A201" s="9" t="s">
        <v>198</v>
      </c>
      <c r="B201" s="10">
        <v>15770</v>
      </c>
    </row>
    <row r="202" spans="1:2" x14ac:dyDescent="0.35">
      <c r="A202" s="9" t="s">
        <v>199</v>
      </c>
      <c r="B202" s="10">
        <v>1096</v>
      </c>
    </row>
    <row r="203" spans="1:2" x14ac:dyDescent="0.35">
      <c r="A203" s="9" t="s">
        <v>200</v>
      </c>
      <c r="B203" s="10">
        <v>18979</v>
      </c>
    </row>
    <row r="204" spans="1:2" x14ac:dyDescent="0.35">
      <c r="A204" s="9" t="s">
        <v>201</v>
      </c>
      <c r="B204" s="10">
        <v>26956</v>
      </c>
    </row>
    <row r="205" spans="1:2" x14ac:dyDescent="0.35">
      <c r="A205" s="9" t="s">
        <v>202</v>
      </c>
      <c r="B205" s="10">
        <v>25989</v>
      </c>
    </row>
    <row r="206" spans="1:2" x14ac:dyDescent="0.35">
      <c r="A206" s="9" t="s">
        <v>203</v>
      </c>
      <c r="B206" s="10">
        <v>116609</v>
      </c>
    </row>
    <row r="207" spans="1:2" x14ac:dyDescent="0.35">
      <c r="A207" s="9" t="s">
        <v>204</v>
      </c>
      <c r="B207" s="10">
        <v>54086</v>
      </c>
    </row>
    <row r="208" spans="1:2" x14ac:dyDescent="0.35">
      <c r="A208" s="9" t="s">
        <v>205</v>
      </c>
      <c r="B208" s="10">
        <v>66323</v>
      </c>
    </row>
    <row r="209" spans="1:2" x14ac:dyDescent="0.35">
      <c r="A209" s="9" t="s">
        <v>206</v>
      </c>
      <c r="B209" s="10">
        <v>4101</v>
      </c>
    </row>
    <row r="210" spans="1:2" x14ac:dyDescent="0.35">
      <c r="A210" s="9" t="s">
        <v>207</v>
      </c>
      <c r="B210" s="10">
        <v>25928</v>
      </c>
    </row>
    <row r="211" spans="1:2" x14ac:dyDescent="0.35">
      <c r="A211" s="9" t="s">
        <v>208</v>
      </c>
      <c r="B211" s="10">
        <v>7147</v>
      </c>
    </row>
    <row r="212" spans="1:2" x14ac:dyDescent="0.35">
      <c r="A212" s="9" t="s">
        <v>209</v>
      </c>
      <c r="B212" s="10">
        <v>2192</v>
      </c>
    </row>
    <row r="213" spans="1:2" x14ac:dyDescent="0.35">
      <c r="A213" s="9" t="s">
        <v>210</v>
      </c>
      <c r="B213" s="10">
        <v>57468</v>
      </c>
    </row>
    <row r="214" spans="1:2" x14ac:dyDescent="0.35">
      <c r="A214" s="9" t="s">
        <v>211</v>
      </c>
      <c r="B214" s="10">
        <v>3329</v>
      </c>
    </row>
    <row r="215" spans="1:2" x14ac:dyDescent="0.35">
      <c r="A215" s="9" t="s">
        <v>212</v>
      </c>
      <c r="B215" s="10">
        <v>6516</v>
      </c>
    </row>
    <row r="216" spans="1:2" x14ac:dyDescent="0.35">
      <c r="A216" s="9" t="s">
        <v>213</v>
      </c>
      <c r="B216" s="10">
        <v>100360</v>
      </c>
    </row>
    <row r="217" spans="1:2" x14ac:dyDescent="0.35">
      <c r="A217" s="9" t="s">
        <v>214</v>
      </c>
      <c r="B217" s="10">
        <v>8915</v>
      </c>
    </row>
    <row r="218" spans="1:2" x14ac:dyDescent="0.35">
      <c r="A218" s="9" t="s">
        <v>215</v>
      </c>
      <c r="B218" s="10">
        <v>23360</v>
      </c>
    </row>
    <row r="219" spans="1:2" x14ac:dyDescent="0.35">
      <c r="A219" s="9" t="s">
        <v>216</v>
      </c>
      <c r="B219" s="10">
        <v>41152</v>
      </c>
    </row>
    <row r="220" spans="1:2" x14ac:dyDescent="0.35">
      <c r="A220" s="9" t="s">
        <v>217</v>
      </c>
      <c r="B220" s="10">
        <v>96199</v>
      </c>
    </row>
    <row r="221" spans="1:2" x14ac:dyDescent="0.35">
      <c r="A221" s="9" t="s">
        <v>218</v>
      </c>
      <c r="B221" s="10">
        <v>54432</v>
      </c>
    </row>
    <row r="222" spans="1:2" x14ac:dyDescent="0.35">
      <c r="A222" s="9" t="s">
        <v>219</v>
      </c>
      <c r="B222" s="10">
        <v>26340</v>
      </c>
    </row>
    <row r="223" spans="1:2" x14ac:dyDescent="0.35">
      <c r="A223" s="9" t="s">
        <v>220</v>
      </c>
      <c r="B223" s="10">
        <v>141732</v>
      </c>
    </row>
    <row r="224" spans="1:2" x14ac:dyDescent="0.35">
      <c r="A224" s="9" t="s">
        <v>221</v>
      </c>
      <c r="B224" s="10">
        <v>29192</v>
      </c>
    </row>
    <row r="225" spans="1:2" x14ac:dyDescent="0.35">
      <c r="A225" s="9" t="s">
        <v>222</v>
      </c>
      <c r="B225" s="10">
        <v>43526</v>
      </c>
    </row>
    <row r="226" spans="1:2" x14ac:dyDescent="0.35">
      <c r="A226" s="9" t="s">
        <v>223</v>
      </c>
      <c r="B226" s="10">
        <v>40848</v>
      </c>
    </row>
    <row r="227" spans="1:2" x14ac:dyDescent="0.35">
      <c r="A227" s="9" t="s">
        <v>224</v>
      </c>
      <c r="B227" s="10">
        <v>33552</v>
      </c>
    </row>
    <row r="228" spans="1:2" x14ac:dyDescent="0.35">
      <c r="A228" s="9" t="s">
        <v>225</v>
      </c>
      <c r="B228" s="10">
        <v>12132</v>
      </c>
    </row>
    <row r="229" spans="1:2" x14ac:dyDescent="0.35">
      <c r="A229" s="9" t="s">
        <v>226</v>
      </c>
      <c r="B229" s="10">
        <v>2619</v>
      </c>
    </row>
    <row r="230" spans="1:2" x14ac:dyDescent="0.35">
      <c r="A230" s="9" t="s">
        <v>227</v>
      </c>
      <c r="B230" s="10">
        <v>5153</v>
      </c>
    </row>
    <row r="231" spans="1:2" x14ac:dyDescent="0.35">
      <c r="A231" s="9" t="s">
        <v>228</v>
      </c>
      <c r="B231" s="10">
        <v>11418</v>
      </c>
    </row>
    <row r="232" spans="1:2" x14ac:dyDescent="0.35">
      <c r="A232" s="9" t="s">
        <v>229</v>
      </c>
      <c r="B232" s="10">
        <v>20982</v>
      </c>
    </row>
    <row r="233" spans="1:2" x14ac:dyDescent="0.35">
      <c r="A233" s="9" t="s">
        <v>230</v>
      </c>
      <c r="B233" s="10">
        <v>10401</v>
      </c>
    </row>
    <row r="234" spans="1:2" x14ac:dyDescent="0.35">
      <c r="A234" s="9" t="s">
        <v>231</v>
      </c>
      <c r="B234" s="10">
        <v>69698</v>
      </c>
    </row>
    <row r="235" spans="1:2" x14ac:dyDescent="0.35">
      <c r="A235" s="9" t="s">
        <v>232</v>
      </c>
      <c r="B235" s="10">
        <v>48574</v>
      </c>
    </row>
    <row r="236" spans="1:2" x14ac:dyDescent="0.35">
      <c r="A236" s="9" t="s">
        <v>233</v>
      </c>
      <c r="B236" s="10">
        <v>11209</v>
      </c>
    </row>
    <row r="237" spans="1:2" x14ac:dyDescent="0.35">
      <c r="A237" s="9" t="s">
        <v>234</v>
      </c>
      <c r="B237" s="10">
        <v>17665</v>
      </c>
    </row>
    <row r="238" spans="1:2" x14ac:dyDescent="0.35">
      <c r="A238" s="9" t="s">
        <v>235</v>
      </c>
      <c r="B238" s="10">
        <v>24517</v>
      </c>
    </row>
    <row r="239" spans="1:2" x14ac:dyDescent="0.35">
      <c r="A239" s="9" t="s">
        <v>236</v>
      </c>
      <c r="B239" s="10">
        <v>183947</v>
      </c>
    </row>
    <row r="240" spans="1:2" x14ac:dyDescent="0.35">
      <c r="A240" s="9" t="s">
        <v>237</v>
      </c>
      <c r="B240" s="10">
        <v>162787</v>
      </c>
    </row>
    <row r="241" spans="1:2" x14ac:dyDescent="0.35">
      <c r="A241" s="9" t="s">
        <v>238</v>
      </c>
      <c r="B241" s="10">
        <v>25032</v>
      </c>
    </row>
    <row r="242" spans="1:2" x14ac:dyDescent="0.35">
      <c r="A242" s="9" t="s">
        <v>239</v>
      </c>
      <c r="B242" s="10">
        <v>241060</v>
      </c>
    </row>
    <row r="243" spans="1:2" x14ac:dyDescent="0.35">
      <c r="A243" s="9" t="s">
        <v>240</v>
      </c>
      <c r="B243" s="10">
        <v>9608</v>
      </c>
    </row>
    <row r="244" spans="1:2" x14ac:dyDescent="0.35">
      <c r="A244" s="9" t="s">
        <v>241</v>
      </c>
      <c r="B244" s="10">
        <v>99590</v>
      </c>
    </row>
    <row r="245" spans="1:2" x14ac:dyDescent="0.35">
      <c r="A245" s="9" t="s">
        <v>242</v>
      </c>
      <c r="B245" s="10">
        <v>131875</v>
      </c>
    </row>
    <row r="246" spans="1:2" x14ac:dyDescent="0.35">
      <c r="A246" s="9" t="s">
        <v>243</v>
      </c>
      <c r="B246" s="10">
        <v>6033</v>
      </c>
    </row>
    <row r="247" spans="1:2" x14ac:dyDescent="0.35">
      <c r="A247" s="9" t="s">
        <v>244</v>
      </c>
      <c r="B247" s="10">
        <v>112938</v>
      </c>
    </row>
    <row r="248" spans="1:2" x14ac:dyDescent="0.35">
      <c r="A248" s="9" t="s">
        <v>245</v>
      </c>
      <c r="B248" s="10">
        <v>59490</v>
      </c>
    </row>
    <row r="249" spans="1:2" x14ac:dyDescent="0.35">
      <c r="A249" s="9" t="s">
        <v>246</v>
      </c>
      <c r="B249" s="10">
        <v>25234</v>
      </c>
    </row>
    <row r="250" spans="1:2" x14ac:dyDescent="0.35">
      <c r="A250" s="9" t="s">
        <v>247</v>
      </c>
      <c r="B250" s="10">
        <v>18518</v>
      </c>
    </row>
    <row r="251" spans="1:2" x14ac:dyDescent="0.35">
      <c r="A251" s="9" t="s">
        <v>248</v>
      </c>
      <c r="B251" s="10">
        <v>98585</v>
      </c>
    </row>
    <row r="252" spans="1:2" x14ac:dyDescent="0.35">
      <c r="A252" s="9" t="s">
        <v>249</v>
      </c>
      <c r="B252" s="10">
        <v>9684</v>
      </c>
    </row>
    <row r="253" spans="1:2" x14ac:dyDescent="0.35">
      <c r="A253" s="9" t="s">
        <v>250</v>
      </c>
      <c r="B253" s="10">
        <v>22712</v>
      </c>
    </row>
    <row r="254" spans="1:2" x14ac:dyDescent="0.35">
      <c r="A254" s="9" t="s">
        <v>251</v>
      </c>
      <c r="B254" s="10">
        <v>30972</v>
      </c>
    </row>
    <row r="255" spans="1:2" x14ac:dyDescent="0.35">
      <c r="A255" s="9" t="s">
        <v>252</v>
      </c>
      <c r="B255" s="10">
        <v>54757</v>
      </c>
    </row>
    <row r="256" spans="1:2" x14ac:dyDescent="0.35">
      <c r="A256" s="9" t="s">
        <v>253</v>
      </c>
      <c r="B256" s="10">
        <v>13116</v>
      </c>
    </row>
    <row r="257" spans="1:2" x14ac:dyDescent="0.35">
      <c r="A257" s="9" t="s">
        <v>254</v>
      </c>
      <c r="B257" s="10">
        <v>47635</v>
      </c>
    </row>
    <row r="258" spans="1:2" x14ac:dyDescent="0.35">
      <c r="A258" s="9" t="s">
        <v>255</v>
      </c>
      <c r="B258" s="10">
        <v>4872</v>
      </c>
    </row>
    <row r="259" spans="1:2" x14ac:dyDescent="0.35">
      <c r="A259" s="9" t="s">
        <v>256</v>
      </c>
      <c r="B259" s="10">
        <v>478243</v>
      </c>
    </row>
    <row r="260" spans="1:2" x14ac:dyDescent="0.35">
      <c r="A260" s="9" t="s">
        <v>257</v>
      </c>
      <c r="B260" s="10">
        <v>31090</v>
      </c>
    </row>
    <row r="261" spans="1:2" x14ac:dyDescent="0.35">
      <c r="A261" s="9" t="s">
        <v>258</v>
      </c>
      <c r="B261" s="10">
        <v>4895</v>
      </c>
    </row>
    <row r="262" spans="1:2" x14ac:dyDescent="0.35">
      <c r="A262" s="9" t="s">
        <v>259</v>
      </c>
      <c r="B262" s="10">
        <v>28625</v>
      </c>
    </row>
    <row r="263" spans="1:2" x14ac:dyDescent="0.35">
      <c r="A263" s="9" t="s">
        <v>260</v>
      </c>
      <c r="B263" s="10">
        <v>122309</v>
      </c>
    </row>
    <row r="264" spans="1:2" x14ac:dyDescent="0.35">
      <c r="A264" s="9" t="s">
        <v>261</v>
      </c>
      <c r="B264" s="10">
        <v>39008</v>
      </c>
    </row>
    <row r="265" spans="1:2" x14ac:dyDescent="0.35">
      <c r="A265" s="9" t="s">
        <v>262</v>
      </c>
      <c r="B265" s="10">
        <v>4885</v>
      </c>
    </row>
    <row r="266" spans="1:2" x14ac:dyDescent="0.35">
      <c r="A266" s="9" t="s">
        <v>263</v>
      </c>
      <c r="B266" s="10">
        <v>17004</v>
      </c>
    </row>
    <row r="267" spans="1:2" x14ac:dyDescent="0.35">
      <c r="A267" s="9" t="s">
        <v>264</v>
      </c>
      <c r="B267" s="10">
        <v>17777</v>
      </c>
    </row>
    <row r="268" spans="1:2" x14ac:dyDescent="0.35">
      <c r="A268" s="9" t="s">
        <v>265</v>
      </c>
      <c r="B268" s="10">
        <v>5408</v>
      </c>
    </row>
    <row r="269" spans="1:2" x14ac:dyDescent="0.35">
      <c r="A269" s="9" t="s">
        <v>266</v>
      </c>
      <c r="B269" s="10">
        <v>11284</v>
      </c>
    </row>
    <row r="270" spans="1:2" x14ac:dyDescent="0.35">
      <c r="A270" s="9" t="s">
        <v>267</v>
      </c>
      <c r="B270" s="10">
        <v>63266</v>
      </c>
    </row>
    <row r="271" spans="1:2" x14ac:dyDescent="0.35">
      <c r="A271" s="9" t="s">
        <v>268</v>
      </c>
      <c r="B271" s="10">
        <v>1456</v>
      </c>
    </row>
    <row r="272" spans="1:2" x14ac:dyDescent="0.35">
      <c r="A272" s="9" t="s">
        <v>269</v>
      </c>
      <c r="B272" s="10">
        <v>1022</v>
      </c>
    </row>
    <row r="273" spans="1:2" x14ac:dyDescent="0.35">
      <c r="A273" s="9" t="s">
        <v>270</v>
      </c>
      <c r="B273" s="10">
        <v>4018</v>
      </c>
    </row>
    <row r="274" spans="1:2" x14ac:dyDescent="0.35">
      <c r="A274" s="9" t="s">
        <v>271</v>
      </c>
      <c r="B274" s="10">
        <v>52682</v>
      </c>
    </row>
    <row r="275" spans="1:2" x14ac:dyDescent="0.35">
      <c r="A275" s="9" t="s">
        <v>272</v>
      </c>
      <c r="B275" s="10">
        <v>6487</v>
      </c>
    </row>
    <row r="276" spans="1:2" x14ac:dyDescent="0.35">
      <c r="A276" s="9" t="s">
        <v>273</v>
      </c>
      <c r="B276" s="10">
        <v>99191</v>
      </c>
    </row>
    <row r="277" spans="1:2" x14ac:dyDescent="0.35">
      <c r="A277" s="9" t="s">
        <v>274</v>
      </c>
      <c r="B277" s="10">
        <v>36029</v>
      </c>
    </row>
    <row r="278" spans="1:2" x14ac:dyDescent="0.35">
      <c r="A278" s="9" t="s">
        <v>275</v>
      </c>
      <c r="B278" s="10">
        <v>40733</v>
      </c>
    </row>
    <row r="279" spans="1:2" x14ac:dyDescent="0.35">
      <c r="A279" s="9" t="s">
        <v>276</v>
      </c>
      <c r="B279" s="10">
        <v>0</v>
      </c>
    </row>
    <row r="280" spans="1:2" x14ac:dyDescent="0.35">
      <c r="A280" s="9" t="s">
        <v>277</v>
      </c>
      <c r="B280" s="10">
        <v>9079</v>
      </c>
    </row>
    <row r="281" spans="1:2" x14ac:dyDescent="0.35">
      <c r="A281" s="9" t="s">
        <v>278</v>
      </c>
      <c r="B281" s="10">
        <v>51923</v>
      </c>
    </row>
    <row r="282" spans="1:2" x14ac:dyDescent="0.35">
      <c r="A282" s="9" t="s">
        <v>279</v>
      </c>
      <c r="B282" s="10">
        <v>347054</v>
      </c>
    </row>
    <row r="283" spans="1:2" x14ac:dyDescent="0.35">
      <c r="A283" s="9" t="s">
        <v>280</v>
      </c>
      <c r="B283" s="10">
        <v>21326</v>
      </c>
    </row>
    <row r="284" spans="1:2" x14ac:dyDescent="0.35">
      <c r="A284" s="9" t="s">
        <v>281</v>
      </c>
      <c r="B284" s="10">
        <v>757</v>
      </c>
    </row>
    <row r="285" spans="1:2" x14ac:dyDescent="0.35">
      <c r="A285" s="9" t="s">
        <v>282</v>
      </c>
      <c r="B285" s="10">
        <v>15639</v>
      </c>
    </row>
    <row r="286" spans="1:2" x14ac:dyDescent="0.35">
      <c r="A286" s="9" t="s">
        <v>283</v>
      </c>
      <c r="B286" s="10">
        <v>145778</v>
      </c>
    </row>
    <row r="287" spans="1:2" x14ac:dyDescent="0.35">
      <c r="A287" s="9" t="s">
        <v>284</v>
      </c>
      <c r="B287" s="10">
        <v>264420</v>
      </c>
    </row>
    <row r="288" spans="1:2" x14ac:dyDescent="0.35">
      <c r="A288" s="9" t="s">
        <v>285</v>
      </c>
      <c r="B288" s="10">
        <v>326453</v>
      </c>
    </row>
    <row r="289" spans="1:2" x14ac:dyDescent="0.35">
      <c r="A289" s="9" t="s">
        <v>286</v>
      </c>
      <c r="B289" s="10">
        <v>43274</v>
      </c>
    </row>
    <row r="290" spans="1:2" x14ac:dyDescent="0.35">
      <c r="A290" s="9" t="s">
        <v>287</v>
      </c>
      <c r="B290" s="10">
        <v>11116</v>
      </c>
    </row>
    <row r="291" spans="1:2" x14ac:dyDescent="0.35">
      <c r="A291" s="9" t="s">
        <v>288</v>
      </c>
      <c r="B291" s="10">
        <v>274774</v>
      </c>
    </row>
    <row r="292" spans="1:2" x14ac:dyDescent="0.35">
      <c r="A292" s="9" t="s">
        <v>289</v>
      </c>
      <c r="B292" s="10">
        <v>3974</v>
      </c>
    </row>
    <row r="293" spans="1:2" x14ac:dyDescent="0.35">
      <c r="A293" s="9" t="s">
        <v>290</v>
      </c>
      <c r="B293" s="10">
        <v>13742</v>
      </c>
    </row>
    <row r="294" spans="1:2" x14ac:dyDescent="0.35">
      <c r="A294" s="9" t="s">
        <v>291</v>
      </c>
      <c r="B294" s="10">
        <v>56756</v>
      </c>
    </row>
    <row r="295" spans="1:2" x14ac:dyDescent="0.35">
      <c r="A295" s="9" t="s">
        <v>292</v>
      </c>
      <c r="B295" s="10">
        <v>270003</v>
      </c>
    </row>
    <row r="296" spans="1:2" x14ac:dyDescent="0.35">
      <c r="A296" s="9" t="s">
        <v>293</v>
      </c>
      <c r="B296" s="10">
        <v>148668</v>
      </c>
    </row>
    <row r="297" spans="1:2" x14ac:dyDescent="0.35">
      <c r="A297" s="9" t="s">
        <v>294</v>
      </c>
      <c r="B297" s="10">
        <v>2742</v>
      </c>
    </row>
    <row r="298" spans="1:2" x14ac:dyDescent="0.35">
      <c r="A298" s="9" t="s">
        <v>295</v>
      </c>
      <c r="B298" s="10">
        <v>46486</v>
      </c>
    </row>
    <row r="299" spans="1:2" x14ac:dyDescent="0.35">
      <c r="A299" s="9" t="s">
        <v>296</v>
      </c>
      <c r="B299" s="10">
        <v>13911</v>
      </c>
    </row>
    <row r="300" spans="1:2" x14ac:dyDescent="0.35">
      <c r="A300" s="9" t="s">
        <v>297</v>
      </c>
      <c r="B300" s="10">
        <v>45440</v>
      </c>
    </row>
    <row r="301" spans="1:2" x14ac:dyDescent="0.35">
      <c r="A301" s="9" t="s">
        <v>298</v>
      </c>
      <c r="B301" s="10">
        <v>21687</v>
      </c>
    </row>
    <row r="302" spans="1:2" x14ac:dyDescent="0.35">
      <c r="A302" s="9" t="s">
        <v>299</v>
      </c>
      <c r="B302" s="10">
        <v>1582</v>
      </c>
    </row>
    <row r="303" spans="1:2" x14ac:dyDescent="0.35">
      <c r="A303" s="9" t="s">
        <v>300</v>
      </c>
      <c r="B303" s="10">
        <v>454049</v>
      </c>
    </row>
    <row r="304" spans="1:2" x14ac:dyDescent="0.35">
      <c r="A304" s="9" t="s">
        <v>301</v>
      </c>
      <c r="B304" s="10">
        <v>13151</v>
      </c>
    </row>
    <row r="305" spans="1:2" x14ac:dyDescent="0.35">
      <c r="A305" s="9" t="s">
        <v>302</v>
      </c>
      <c r="B305" s="10">
        <v>52102</v>
      </c>
    </row>
    <row r="306" spans="1:2" x14ac:dyDescent="0.35">
      <c r="A306" s="9" t="s">
        <v>303</v>
      </c>
      <c r="B306" s="10">
        <v>22074</v>
      </c>
    </row>
    <row r="307" spans="1:2" x14ac:dyDescent="0.35">
      <c r="A307" s="9" t="s">
        <v>304</v>
      </c>
      <c r="B307" s="10">
        <v>17282</v>
      </c>
    </row>
    <row r="308" spans="1:2" x14ac:dyDescent="0.35">
      <c r="A308" s="9" t="s">
        <v>305</v>
      </c>
      <c r="B308" s="10">
        <v>4884</v>
      </c>
    </row>
    <row r="309" spans="1:2" x14ac:dyDescent="0.35">
      <c r="A309" s="9" t="s">
        <v>306</v>
      </c>
      <c r="B309" s="10">
        <v>5779</v>
      </c>
    </row>
    <row r="310" spans="1:2" x14ac:dyDescent="0.35">
      <c r="A310" s="9" t="s">
        <v>307</v>
      </c>
      <c r="B310" s="10">
        <v>105413</v>
      </c>
    </row>
    <row r="311" spans="1:2" x14ac:dyDescent="0.35">
      <c r="A311" s="9" t="s">
        <v>308</v>
      </c>
      <c r="B311" s="10">
        <v>7219</v>
      </c>
    </row>
    <row r="312" spans="1:2" x14ac:dyDescent="0.35">
      <c r="A312" s="9" t="s">
        <v>309</v>
      </c>
      <c r="B312" s="10">
        <v>33247</v>
      </c>
    </row>
    <row r="313" spans="1:2" x14ac:dyDescent="0.35">
      <c r="A313" s="9" t="s">
        <v>310</v>
      </c>
      <c r="B313" s="10">
        <v>91982</v>
      </c>
    </row>
    <row r="314" spans="1:2" x14ac:dyDescent="0.35">
      <c r="A314" s="9" t="s">
        <v>311</v>
      </c>
      <c r="B314" s="10">
        <v>36378</v>
      </c>
    </row>
    <row r="315" spans="1:2" x14ac:dyDescent="0.35">
      <c r="A315" s="9" t="s">
        <v>312</v>
      </c>
      <c r="B315" s="10">
        <v>86002</v>
      </c>
    </row>
    <row r="316" spans="1:2" x14ac:dyDescent="0.35">
      <c r="A316" s="9" t="s">
        <v>313</v>
      </c>
      <c r="B316" s="10">
        <v>8431</v>
      </c>
    </row>
    <row r="317" spans="1:2" x14ac:dyDescent="0.35">
      <c r="A317" s="9" t="s">
        <v>314</v>
      </c>
      <c r="B317" s="10">
        <v>108592</v>
      </c>
    </row>
    <row r="318" spans="1:2" x14ac:dyDescent="0.35">
      <c r="A318" s="9" t="s">
        <v>315</v>
      </c>
      <c r="B318" s="10">
        <v>6322</v>
      </c>
    </row>
    <row r="319" spans="1:2" x14ac:dyDescent="0.35">
      <c r="A319" s="9" t="s">
        <v>316</v>
      </c>
      <c r="B319" s="10">
        <v>1407</v>
      </c>
    </row>
    <row r="320" spans="1:2" x14ac:dyDescent="0.35">
      <c r="A320" s="9" t="s">
        <v>317</v>
      </c>
      <c r="B320" s="10">
        <v>32299</v>
      </c>
    </row>
    <row r="321" spans="1:2" x14ac:dyDescent="0.35">
      <c r="A321" s="9" t="s">
        <v>318</v>
      </c>
      <c r="B321" s="10">
        <v>3916</v>
      </c>
    </row>
    <row r="322" spans="1:2" x14ac:dyDescent="0.35">
      <c r="A322" s="9" t="s">
        <v>319</v>
      </c>
      <c r="B322" s="10">
        <v>78884</v>
      </c>
    </row>
    <row r="323" spans="1:2" x14ac:dyDescent="0.35">
      <c r="A323" s="9" t="s">
        <v>320</v>
      </c>
      <c r="B323" s="10">
        <v>105740</v>
      </c>
    </row>
    <row r="324" spans="1:2" x14ac:dyDescent="0.35">
      <c r="A324" s="9" t="s">
        <v>321</v>
      </c>
      <c r="B324" s="10">
        <v>14071</v>
      </c>
    </row>
    <row r="325" spans="1:2" x14ac:dyDescent="0.35">
      <c r="A325" s="9" t="s">
        <v>322</v>
      </c>
      <c r="B325" s="10">
        <v>2246</v>
      </c>
    </row>
    <row r="326" spans="1:2" x14ac:dyDescent="0.35">
      <c r="A326" s="9" t="s">
        <v>323</v>
      </c>
      <c r="B326" s="10">
        <v>42009</v>
      </c>
    </row>
    <row r="327" spans="1:2" x14ac:dyDescent="0.35">
      <c r="A327" s="9" t="s">
        <v>324</v>
      </c>
      <c r="B327" s="10">
        <v>11732</v>
      </c>
    </row>
    <row r="328" spans="1:2" x14ac:dyDescent="0.35">
      <c r="A328" s="9" t="s">
        <v>325</v>
      </c>
      <c r="B328" s="10">
        <v>17994</v>
      </c>
    </row>
    <row r="329" spans="1:2" x14ac:dyDescent="0.35">
      <c r="A329" s="9" t="s">
        <v>326</v>
      </c>
      <c r="B329" s="10">
        <v>1082</v>
      </c>
    </row>
    <row r="330" spans="1:2" x14ac:dyDescent="0.35">
      <c r="A330" s="9" t="s">
        <v>327</v>
      </c>
      <c r="B330" s="10">
        <v>339228</v>
      </c>
    </row>
    <row r="331" spans="1:2" x14ac:dyDescent="0.35">
      <c r="A331" s="9" t="s">
        <v>328</v>
      </c>
      <c r="B331" s="10">
        <v>91694</v>
      </c>
    </row>
    <row r="332" spans="1:2" x14ac:dyDescent="0.35">
      <c r="A332" s="9" t="s">
        <v>329</v>
      </c>
      <c r="B332" s="10">
        <v>11267</v>
      </c>
    </row>
    <row r="333" spans="1:2" x14ac:dyDescent="0.35">
      <c r="A333" s="9" t="s">
        <v>330</v>
      </c>
      <c r="B333" s="10">
        <v>319253</v>
      </c>
    </row>
    <row r="334" spans="1:2" x14ac:dyDescent="0.35">
      <c r="A334" s="9" t="s">
        <v>331</v>
      </c>
      <c r="B334" s="10">
        <v>30453</v>
      </c>
    </row>
    <row r="335" spans="1:2" x14ac:dyDescent="0.35">
      <c r="A335" s="9" t="s">
        <v>332</v>
      </c>
      <c r="B335" s="10">
        <v>0</v>
      </c>
    </row>
    <row r="336" spans="1:2" x14ac:dyDescent="0.35">
      <c r="A336" s="9" t="s">
        <v>333</v>
      </c>
      <c r="B336" s="10">
        <v>9259</v>
      </c>
    </row>
    <row r="337" spans="1:2" x14ac:dyDescent="0.35">
      <c r="A337" s="9" t="s">
        <v>334</v>
      </c>
      <c r="B337" s="10">
        <v>13859</v>
      </c>
    </row>
    <row r="338" spans="1:2" x14ac:dyDescent="0.35">
      <c r="A338" s="9" t="s">
        <v>335</v>
      </c>
      <c r="B338" s="10">
        <v>16052</v>
      </c>
    </row>
    <row r="339" spans="1:2" x14ac:dyDescent="0.35">
      <c r="A339" s="9" t="s">
        <v>336</v>
      </c>
      <c r="B339" s="10">
        <v>142088</v>
      </c>
    </row>
    <row r="340" spans="1:2" x14ac:dyDescent="0.35">
      <c r="A340" s="9" t="s">
        <v>337</v>
      </c>
      <c r="B340" s="10">
        <v>7259</v>
      </c>
    </row>
    <row r="341" spans="1:2" x14ac:dyDescent="0.35">
      <c r="A341" s="9" t="s">
        <v>338</v>
      </c>
      <c r="B341" s="10">
        <v>105634</v>
      </c>
    </row>
    <row r="342" spans="1:2" x14ac:dyDescent="0.35">
      <c r="A342" s="9" t="s">
        <v>339</v>
      </c>
      <c r="B342" s="10">
        <v>34026</v>
      </c>
    </row>
    <row r="343" spans="1:2" x14ac:dyDescent="0.35">
      <c r="A343" s="9" t="s">
        <v>340</v>
      </c>
      <c r="B343" s="10">
        <v>107738</v>
      </c>
    </row>
    <row r="344" spans="1:2" x14ac:dyDescent="0.35">
      <c r="A344" s="9" t="s">
        <v>341</v>
      </c>
      <c r="B344" s="10">
        <v>30405</v>
      </c>
    </row>
    <row r="345" spans="1:2" x14ac:dyDescent="0.35">
      <c r="A345" s="9" t="s">
        <v>342</v>
      </c>
      <c r="B345" s="10">
        <v>70223</v>
      </c>
    </row>
    <row r="346" spans="1:2" x14ac:dyDescent="0.35">
      <c r="A346" s="9" t="s">
        <v>343</v>
      </c>
      <c r="B346" s="10">
        <v>38972</v>
      </c>
    </row>
    <row r="347" spans="1:2" x14ac:dyDescent="0.35">
      <c r="A347" s="9" t="s">
        <v>344</v>
      </c>
      <c r="B347" s="10">
        <v>14352</v>
      </c>
    </row>
    <row r="348" spans="1:2" x14ac:dyDescent="0.35">
      <c r="A348" s="9" t="s">
        <v>345</v>
      </c>
      <c r="B348" s="10">
        <v>49516</v>
      </c>
    </row>
    <row r="349" spans="1:2" x14ac:dyDescent="0.35">
      <c r="A349" s="9" t="s">
        <v>346</v>
      </c>
      <c r="B349" s="10">
        <v>179394</v>
      </c>
    </row>
    <row r="350" spans="1:2" x14ac:dyDescent="0.35">
      <c r="A350" s="9" t="s">
        <v>347</v>
      </c>
      <c r="B350" s="10">
        <v>40903</v>
      </c>
    </row>
    <row r="351" spans="1:2" x14ac:dyDescent="0.35">
      <c r="A351" s="9" t="s">
        <v>348</v>
      </c>
      <c r="B351" s="10">
        <v>5037</v>
      </c>
    </row>
    <row r="352" spans="1:2" x14ac:dyDescent="0.35">
      <c r="A352" s="9" t="s">
        <v>349</v>
      </c>
      <c r="B352" s="10">
        <v>194303</v>
      </c>
    </row>
    <row r="353" spans="1:2" x14ac:dyDescent="0.35">
      <c r="A353" s="9" t="s">
        <v>350</v>
      </c>
      <c r="B353" s="10">
        <v>30291</v>
      </c>
    </row>
    <row r="354" spans="1:2" x14ac:dyDescent="0.35">
      <c r="A354" s="9" t="s">
        <v>351</v>
      </c>
      <c r="B354" s="10">
        <v>43746</v>
      </c>
    </row>
    <row r="355" spans="1:2" x14ac:dyDescent="0.35">
      <c r="A355" s="9" t="s">
        <v>352</v>
      </c>
      <c r="B355" s="10">
        <v>1119</v>
      </c>
    </row>
    <row r="356" spans="1:2" x14ac:dyDescent="0.35">
      <c r="A356" s="9" t="s">
        <v>353</v>
      </c>
      <c r="B356" s="10">
        <v>58135</v>
      </c>
    </row>
    <row r="357" spans="1:2" x14ac:dyDescent="0.35">
      <c r="A357" s="9" t="s">
        <v>354</v>
      </c>
      <c r="B357" s="10">
        <v>14298</v>
      </c>
    </row>
    <row r="358" spans="1:2" x14ac:dyDescent="0.35">
      <c r="A358" s="9" t="s">
        <v>355</v>
      </c>
      <c r="B358" s="10">
        <v>152182</v>
      </c>
    </row>
    <row r="359" spans="1:2" x14ac:dyDescent="0.35">
      <c r="A359" s="9" t="s">
        <v>356</v>
      </c>
      <c r="B359" s="10">
        <v>192344</v>
      </c>
    </row>
    <row r="360" spans="1:2" x14ac:dyDescent="0.35">
      <c r="A360" s="9" t="s">
        <v>357</v>
      </c>
      <c r="B360" s="10">
        <v>44541</v>
      </c>
    </row>
    <row r="361" spans="1:2" x14ac:dyDescent="0.35">
      <c r="A361" s="9" t="s">
        <v>358</v>
      </c>
      <c r="B361" s="10">
        <v>2102</v>
      </c>
    </row>
    <row r="362" spans="1:2" x14ac:dyDescent="0.35">
      <c r="A362" s="9" t="s">
        <v>359</v>
      </c>
      <c r="B362" s="10">
        <v>4441</v>
      </c>
    </row>
    <row r="363" spans="1:2" x14ac:dyDescent="0.35">
      <c r="A363" s="9" t="s">
        <v>360</v>
      </c>
      <c r="B363" s="10">
        <v>3079</v>
      </c>
    </row>
    <row r="364" spans="1:2" x14ac:dyDescent="0.35">
      <c r="A364" s="9" t="s">
        <v>361</v>
      </c>
      <c r="B364" s="10">
        <v>74862</v>
      </c>
    </row>
    <row r="365" spans="1:2" x14ac:dyDescent="0.35">
      <c r="A365" s="9" t="s">
        <v>362</v>
      </c>
      <c r="B365" s="10">
        <v>81243</v>
      </c>
    </row>
    <row r="366" spans="1:2" x14ac:dyDescent="0.35">
      <c r="A366" s="9" t="s">
        <v>363</v>
      </c>
      <c r="B366" s="10">
        <v>9488</v>
      </c>
    </row>
    <row r="367" spans="1:2" x14ac:dyDescent="0.35">
      <c r="A367" s="9" t="s">
        <v>364</v>
      </c>
      <c r="B367" s="10">
        <v>92240</v>
      </c>
    </row>
    <row r="368" spans="1:2" x14ac:dyDescent="0.35">
      <c r="A368" s="9" t="s">
        <v>365</v>
      </c>
      <c r="B368" s="10">
        <v>5765</v>
      </c>
    </row>
    <row r="369" spans="1:2" x14ac:dyDescent="0.35">
      <c r="A369" s="9" t="s">
        <v>366</v>
      </c>
      <c r="B369" s="10">
        <v>157795</v>
      </c>
    </row>
    <row r="370" spans="1:2" x14ac:dyDescent="0.35">
      <c r="A370" s="9" t="s">
        <v>367</v>
      </c>
      <c r="B370" s="10">
        <v>3184</v>
      </c>
    </row>
    <row r="371" spans="1:2" x14ac:dyDescent="0.35">
      <c r="A371" s="9" t="s">
        <v>368</v>
      </c>
      <c r="B371" s="10">
        <v>463418</v>
      </c>
    </row>
    <row r="372" spans="1:2" x14ac:dyDescent="0.35">
      <c r="A372" s="9" t="s">
        <v>369</v>
      </c>
      <c r="B372" s="10">
        <v>4692</v>
      </c>
    </row>
    <row r="373" spans="1:2" x14ac:dyDescent="0.35">
      <c r="A373" s="9" t="s">
        <v>370</v>
      </c>
      <c r="B373" s="10">
        <v>138</v>
      </c>
    </row>
    <row r="374" spans="1:2" x14ac:dyDescent="0.35">
      <c r="A374" s="9" t="s">
        <v>371</v>
      </c>
      <c r="B374" s="10">
        <v>5554</v>
      </c>
    </row>
    <row r="375" spans="1:2" x14ac:dyDescent="0.35">
      <c r="A375" s="9" t="s">
        <v>372</v>
      </c>
      <c r="B375" s="10">
        <v>11974</v>
      </c>
    </row>
    <row r="376" spans="1:2" x14ac:dyDescent="0.35">
      <c r="A376" s="9" t="s">
        <v>373</v>
      </c>
      <c r="B376" s="10">
        <v>19269</v>
      </c>
    </row>
    <row r="377" spans="1:2" x14ac:dyDescent="0.35">
      <c r="A377" s="9" t="s">
        <v>374</v>
      </c>
      <c r="B377" s="10">
        <v>835121</v>
      </c>
    </row>
    <row r="378" spans="1:2" x14ac:dyDescent="0.35">
      <c r="A378" s="9" t="s">
        <v>375</v>
      </c>
      <c r="B378" s="10">
        <v>20151</v>
      </c>
    </row>
    <row r="379" spans="1:2" x14ac:dyDescent="0.35">
      <c r="A379" s="9" t="s">
        <v>376</v>
      </c>
      <c r="B379" s="10">
        <v>36575</v>
      </c>
    </row>
    <row r="380" spans="1:2" x14ac:dyDescent="0.35">
      <c r="A380" s="9" t="s">
        <v>377</v>
      </c>
      <c r="B380" s="10">
        <v>6308</v>
      </c>
    </row>
    <row r="381" spans="1:2" x14ac:dyDescent="0.35">
      <c r="A381" s="9" t="s">
        <v>378</v>
      </c>
      <c r="B381" s="10">
        <v>14663</v>
      </c>
    </row>
    <row r="382" spans="1:2" x14ac:dyDescent="0.35">
      <c r="A382" s="9" t="s">
        <v>379</v>
      </c>
      <c r="B382" s="10">
        <v>58611</v>
      </c>
    </row>
    <row r="383" spans="1:2" x14ac:dyDescent="0.35">
      <c r="A383" s="9" t="s">
        <v>380</v>
      </c>
      <c r="B383" s="10">
        <v>165528</v>
      </c>
    </row>
    <row r="384" spans="1:2" x14ac:dyDescent="0.35">
      <c r="A384" s="9" t="s">
        <v>381</v>
      </c>
      <c r="B384" s="10">
        <v>411215</v>
      </c>
    </row>
    <row r="385" spans="1:2" x14ac:dyDescent="0.35">
      <c r="A385" s="9" t="s">
        <v>382</v>
      </c>
      <c r="B385" s="10">
        <v>1476</v>
      </c>
    </row>
    <row r="386" spans="1:2" x14ac:dyDescent="0.35">
      <c r="A386" s="9" t="s">
        <v>383</v>
      </c>
      <c r="B386" s="10">
        <v>37254</v>
      </c>
    </row>
    <row r="387" spans="1:2" x14ac:dyDescent="0.35">
      <c r="A387" s="9" t="s">
        <v>384</v>
      </c>
      <c r="B387" s="10">
        <v>69509</v>
      </c>
    </row>
    <row r="388" spans="1:2" x14ac:dyDescent="0.35">
      <c r="A388" s="9" t="s">
        <v>385</v>
      </c>
      <c r="B388" s="10">
        <v>34879</v>
      </c>
    </row>
    <row r="389" spans="1:2" x14ac:dyDescent="0.35">
      <c r="A389" s="9" t="s">
        <v>386</v>
      </c>
      <c r="B389" s="10">
        <v>33547</v>
      </c>
    </row>
    <row r="390" spans="1:2" x14ac:dyDescent="0.35">
      <c r="A390" s="9" t="s">
        <v>387</v>
      </c>
      <c r="B390" s="10">
        <v>37393</v>
      </c>
    </row>
    <row r="391" spans="1:2" x14ac:dyDescent="0.35">
      <c r="A391" s="9" t="s">
        <v>388</v>
      </c>
      <c r="B391" s="10">
        <v>24057</v>
      </c>
    </row>
    <row r="392" spans="1:2" x14ac:dyDescent="0.35">
      <c r="A392" s="9" t="s">
        <v>389</v>
      </c>
      <c r="B392" s="10">
        <v>5974</v>
      </c>
    </row>
    <row r="393" spans="1:2" x14ac:dyDescent="0.35">
      <c r="A393" s="9" t="s">
        <v>390</v>
      </c>
      <c r="B393" s="10">
        <v>10684</v>
      </c>
    </row>
    <row r="394" spans="1:2" x14ac:dyDescent="0.35">
      <c r="A394" s="9" t="s">
        <v>391</v>
      </c>
      <c r="B394" s="10">
        <v>6747</v>
      </c>
    </row>
    <row r="395" spans="1:2" x14ac:dyDescent="0.35">
      <c r="A395" s="9" t="s">
        <v>392</v>
      </c>
      <c r="B395" s="10">
        <v>66215</v>
      </c>
    </row>
    <row r="396" spans="1:2" x14ac:dyDescent="0.35">
      <c r="A396" s="9" t="s">
        <v>393</v>
      </c>
      <c r="B396" s="10">
        <v>25730</v>
      </c>
    </row>
    <row r="397" spans="1:2" x14ac:dyDescent="0.35">
      <c r="A397" s="9" t="s">
        <v>394</v>
      </c>
      <c r="B397" s="10">
        <v>13225</v>
      </c>
    </row>
    <row r="398" spans="1:2" x14ac:dyDescent="0.35">
      <c r="A398" s="9" t="s">
        <v>395</v>
      </c>
      <c r="B398" s="10">
        <v>10501</v>
      </c>
    </row>
    <row r="399" spans="1:2" x14ac:dyDescent="0.35">
      <c r="A399" s="9" t="s">
        <v>396</v>
      </c>
      <c r="B399" s="10">
        <v>89686</v>
      </c>
    </row>
    <row r="400" spans="1:2" x14ac:dyDescent="0.35">
      <c r="A400" s="9" t="s">
        <v>397</v>
      </c>
      <c r="B400" s="10">
        <v>33102</v>
      </c>
    </row>
    <row r="401" spans="1:2" x14ac:dyDescent="0.35">
      <c r="A401" s="9" t="s">
        <v>398</v>
      </c>
      <c r="B401" s="10">
        <v>5665</v>
      </c>
    </row>
    <row r="402" spans="1:2" x14ac:dyDescent="0.35">
      <c r="A402" s="9" t="s">
        <v>399</v>
      </c>
      <c r="B402" s="10">
        <v>79208</v>
      </c>
    </row>
    <row r="403" spans="1:2" x14ac:dyDescent="0.35">
      <c r="A403" s="9" t="s">
        <v>400</v>
      </c>
      <c r="B403" s="10">
        <v>28483</v>
      </c>
    </row>
    <row r="404" spans="1:2" x14ac:dyDescent="0.35">
      <c r="A404" s="9" t="s">
        <v>401</v>
      </c>
      <c r="B404" s="10">
        <v>9437</v>
      </c>
    </row>
    <row r="405" spans="1:2" x14ac:dyDescent="0.35">
      <c r="A405" s="9" t="s">
        <v>402</v>
      </c>
      <c r="B405" s="10">
        <v>71652</v>
      </c>
    </row>
    <row r="406" spans="1:2" x14ac:dyDescent="0.35">
      <c r="A406" s="9" t="s">
        <v>403</v>
      </c>
      <c r="B406" s="10">
        <v>1285</v>
      </c>
    </row>
    <row r="407" spans="1:2" x14ac:dyDescent="0.35">
      <c r="A407" s="9" t="s">
        <v>404</v>
      </c>
      <c r="B407" s="10">
        <v>17072</v>
      </c>
    </row>
    <row r="408" spans="1:2" x14ac:dyDescent="0.35">
      <c r="A408" s="9" t="s">
        <v>405</v>
      </c>
      <c r="B408" s="10">
        <v>4857</v>
      </c>
    </row>
    <row r="409" spans="1:2" x14ac:dyDescent="0.35">
      <c r="A409" s="9" t="s">
        <v>406</v>
      </c>
      <c r="B409" s="10">
        <v>41048</v>
      </c>
    </row>
    <row r="410" spans="1:2" x14ac:dyDescent="0.35">
      <c r="A410" s="9" t="s">
        <v>407</v>
      </c>
      <c r="B410" s="10">
        <v>9041</v>
      </c>
    </row>
    <row r="411" spans="1:2" x14ac:dyDescent="0.35">
      <c r="A411" s="9" t="s">
        <v>408</v>
      </c>
      <c r="B411" s="10">
        <v>39755</v>
      </c>
    </row>
    <row r="412" spans="1:2" x14ac:dyDescent="0.35">
      <c r="A412" s="9" t="s">
        <v>409</v>
      </c>
      <c r="B412" s="10">
        <v>38635</v>
      </c>
    </row>
    <row r="413" spans="1:2" x14ac:dyDescent="0.35">
      <c r="A413" s="9" t="s">
        <v>410</v>
      </c>
      <c r="B413" s="10">
        <v>292787</v>
      </c>
    </row>
    <row r="414" spans="1:2" x14ac:dyDescent="0.35">
      <c r="A414" s="9" t="s">
        <v>411</v>
      </c>
      <c r="B414" s="10">
        <v>2196</v>
      </c>
    </row>
    <row r="415" spans="1:2" x14ac:dyDescent="0.35">
      <c r="A415" s="9" t="s">
        <v>412</v>
      </c>
      <c r="B415" s="10">
        <v>90692</v>
      </c>
    </row>
    <row r="416" spans="1:2" x14ac:dyDescent="0.35">
      <c r="A416" s="9" t="s">
        <v>413</v>
      </c>
      <c r="B416" s="10">
        <v>18378</v>
      </c>
    </row>
    <row r="417" spans="1:2" x14ac:dyDescent="0.35">
      <c r="A417" s="9" t="s">
        <v>414</v>
      </c>
      <c r="B417" s="10">
        <v>83280</v>
      </c>
    </row>
    <row r="418" spans="1:2" x14ac:dyDescent="0.35">
      <c r="A418" s="9" t="s">
        <v>415</v>
      </c>
      <c r="B418" s="10">
        <v>224815</v>
      </c>
    </row>
    <row r="419" spans="1:2" x14ac:dyDescent="0.35">
      <c r="A419" s="9" t="s">
        <v>416</v>
      </c>
      <c r="B419" s="10">
        <v>33528</v>
      </c>
    </row>
    <row r="420" spans="1:2" x14ac:dyDescent="0.35">
      <c r="A420" s="9" t="s">
        <v>417</v>
      </c>
      <c r="B420" s="10">
        <v>10539</v>
      </c>
    </row>
    <row r="421" spans="1:2" x14ac:dyDescent="0.35">
      <c r="A421" s="9" t="s">
        <v>418</v>
      </c>
      <c r="B421" s="10">
        <v>29002</v>
      </c>
    </row>
    <row r="422" spans="1:2" x14ac:dyDescent="0.35">
      <c r="A422" s="9" t="s">
        <v>419</v>
      </c>
      <c r="B422" s="10">
        <v>56171</v>
      </c>
    </row>
    <row r="423" spans="1:2" x14ac:dyDescent="0.35">
      <c r="A423" s="9" t="s">
        <v>420</v>
      </c>
      <c r="B423" s="10">
        <v>59864</v>
      </c>
    </row>
    <row r="424" spans="1:2" x14ac:dyDescent="0.35">
      <c r="A424" s="9" t="s">
        <v>421</v>
      </c>
      <c r="B424" s="10">
        <v>12137</v>
      </c>
    </row>
    <row r="425" spans="1:2" x14ac:dyDescent="0.35">
      <c r="A425" s="9" t="s">
        <v>422</v>
      </c>
      <c r="B425" s="10">
        <v>9924</v>
      </c>
    </row>
    <row r="426" spans="1:2" x14ac:dyDescent="0.35">
      <c r="A426" s="9" t="s">
        <v>423</v>
      </c>
      <c r="B426" s="10">
        <v>8096</v>
      </c>
    </row>
    <row r="427" spans="1:2" x14ac:dyDescent="0.35">
      <c r="A427" s="9" t="s">
        <v>424</v>
      </c>
      <c r="B427" s="10">
        <v>5643</v>
      </c>
    </row>
    <row r="428" spans="1:2" x14ac:dyDescent="0.35">
      <c r="A428" s="9" t="s">
        <v>425</v>
      </c>
      <c r="B428" s="10">
        <v>12626</v>
      </c>
    </row>
    <row r="429" spans="1:2" x14ac:dyDescent="0.35">
      <c r="A429" s="9" t="s">
        <v>426</v>
      </c>
      <c r="B429" s="10">
        <v>8521</v>
      </c>
    </row>
    <row r="430" spans="1:2" x14ac:dyDescent="0.35">
      <c r="A430" s="9" t="s">
        <v>427</v>
      </c>
      <c r="B430" s="10">
        <v>30054</v>
      </c>
    </row>
    <row r="431" spans="1:2" x14ac:dyDescent="0.35">
      <c r="A431" s="9" t="s">
        <v>428</v>
      </c>
      <c r="B431" s="10">
        <v>9589</v>
      </c>
    </row>
    <row r="432" spans="1:2" x14ac:dyDescent="0.35">
      <c r="A432" s="9" t="s">
        <v>429</v>
      </c>
      <c r="B432" s="10">
        <v>134761</v>
      </c>
    </row>
    <row r="433" spans="1:2" x14ac:dyDescent="0.35">
      <c r="A433" s="9" t="s">
        <v>430</v>
      </c>
      <c r="B433" s="10">
        <v>11885</v>
      </c>
    </row>
    <row r="434" spans="1:2" x14ac:dyDescent="0.35">
      <c r="A434" s="9" t="s">
        <v>431</v>
      </c>
      <c r="B434" s="10">
        <v>11983</v>
      </c>
    </row>
    <row r="435" spans="1:2" x14ac:dyDescent="0.35">
      <c r="A435" s="9" t="s">
        <v>432</v>
      </c>
      <c r="B435" s="10">
        <v>274127</v>
      </c>
    </row>
    <row r="436" spans="1:2" x14ac:dyDescent="0.35">
      <c r="A436" s="9" t="s">
        <v>433</v>
      </c>
      <c r="B436" s="10">
        <v>11707</v>
      </c>
    </row>
    <row r="437" spans="1:2" x14ac:dyDescent="0.35">
      <c r="A437" s="9" t="s">
        <v>434</v>
      </c>
      <c r="B437" s="10">
        <v>416892</v>
      </c>
    </row>
    <row r="438" spans="1:2" x14ac:dyDescent="0.35">
      <c r="A438" s="9" t="s">
        <v>435</v>
      </c>
      <c r="B438" s="10">
        <v>2383</v>
      </c>
    </row>
    <row r="439" spans="1:2" x14ac:dyDescent="0.35">
      <c r="A439" s="9" t="s">
        <v>436</v>
      </c>
      <c r="B439" s="10">
        <v>17720</v>
      </c>
    </row>
    <row r="440" spans="1:2" x14ac:dyDescent="0.35">
      <c r="A440" s="9" t="s">
        <v>437</v>
      </c>
      <c r="B440" s="10">
        <v>239512</v>
      </c>
    </row>
    <row r="441" spans="1:2" x14ac:dyDescent="0.35">
      <c r="A441" s="9" t="s">
        <v>438</v>
      </c>
      <c r="B441" s="10">
        <v>10260</v>
      </c>
    </row>
    <row r="442" spans="1:2" x14ac:dyDescent="0.35">
      <c r="A442" s="9" t="s">
        <v>439</v>
      </c>
      <c r="B442" s="10">
        <v>71688</v>
      </c>
    </row>
    <row r="443" spans="1:2" x14ac:dyDescent="0.35">
      <c r="A443" s="9" t="s">
        <v>440</v>
      </c>
      <c r="B443" s="10">
        <v>16811</v>
      </c>
    </row>
    <row r="444" spans="1:2" x14ac:dyDescent="0.35">
      <c r="A444" s="9" t="s">
        <v>441</v>
      </c>
      <c r="B444" s="10">
        <v>39674</v>
      </c>
    </row>
    <row r="445" spans="1:2" x14ac:dyDescent="0.35">
      <c r="A445" s="9" t="s">
        <v>442</v>
      </c>
      <c r="B445" s="10">
        <v>1286</v>
      </c>
    </row>
    <row r="446" spans="1:2" x14ac:dyDescent="0.35">
      <c r="A446" s="9" t="s">
        <v>443</v>
      </c>
      <c r="B446" s="10">
        <v>420185</v>
      </c>
    </row>
    <row r="447" spans="1:2" x14ac:dyDescent="0.35">
      <c r="A447" s="9" t="s">
        <v>444</v>
      </c>
      <c r="B447" s="10">
        <v>358282</v>
      </c>
    </row>
    <row r="448" spans="1:2" x14ac:dyDescent="0.35">
      <c r="A448" s="9" t="s">
        <v>445</v>
      </c>
      <c r="B448" s="10">
        <v>388867</v>
      </c>
    </row>
    <row r="449" spans="1:2" x14ac:dyDescent="0.35">
      <c r="A449" s="9" t="s">
        <v>446</v>
      </c>
      <c r="B449" s="10">
        <v>531678</v>
      </c>
    </row>
    <row r="450" spans="1:2" x14ac:dyDescent="0.35">
      <c r="A450" s="9" t="s">
        <v>447</v>
      </c>
      <c r="B450" s="10">
        <v>104392</v>
      </c>
    </row>
    <row r="451" spans="1:2" x14ac:dyDescent="0.35">
      <c r="A451" s="9" t="s">
        <v>448</v>
      </c>
      <c r="B451" s="10">
        <v>61041</v>
      </c>
    </row>
    <row r="452" spans="1:2" x14ac:dyDescent="0.35">
      <c r="A452" s="9" t="s">
        <v>449</v>
      </c>
      <c r="B452" s="10">
        <v>45066</v>
      </c>
    </row>
    <row r="453" spans="1:2" x14ac:dyDescent="0.35">
      <c r="A453" s="9" t="s">
        <v>450</v>
      </c>
      <c r="B453" s="10">
        <v>3357</v>
      </c>
    </row>
    <row r="454" spans="1:2" x14ac:dyDescent="0.35">
      <c r="A454" s="9" t="s">
        <v>451</v>
      </c>
      <c r="B454" s="10">
        <v>6145</v>
      </c>
    </row>
    <row r="455" spans="1:2" x14ac:dyDescent="0.35">
      <c r="A455" s="9" t="s">
        <v>452</v>
      </c>
      <c r="B455" s="10">
        <v>51156</v>
      </c>
    </row>
    <row r="456" spans="1:2" x14ac:dyDescent="0.35">
      <c r="A456" s="9" t="s">
        <v>453</v>
      </c>
      <c r="B456" s="10">
        <v>18839</v>
      </c>
    </row>
    <row r="457" spans="1:2" x14ac:dyDescent="0.35">
      <c r="A457" s="9" t="s">
        <v>454</v>
      </c>
      <c r="B457" s="10">
        <v>8365</v>
      </c>
    </row>
    <row r="458" spans="1:2" x14ac:dyDescent="0.35">
      <c r="A458" s="9" t="s">
        <v>455</v>
      </c>
      <c r="B458" s="10">
        <v>9328</v>
      </c>
    </row>
    <row r="459" spans="1:2" x14ac:dyDescent="0.35">
      <c r="A459" s="9" t="s">
        <v>456</v>
      </c>
      <c r="B459" s="10">
        <v>31452</v>
      </c>
    </row>
    <row r="460" spans="1:2" x14ac:dyDescent="0.35">
      <c r="A460" s="9" t="s">
        <v>457</v>
      </c>
      <c r="B460" s="10">
        <v>96830</v>
      </c>
    </row>
    <row r="461" spans="1:2" x14ac:dyDescent="0.35">
      <c r="A461" s="9" t="s">
        <v>458</v>
      </c>
      <c r="B461" s="10">
        <v>89805</v>
      </c>
    </row>
    <row r="462" spans="1:2" x14ac:dyDescent="0.35">
      <c r="A462" s="9" t="s">
        <v>459</v>
      </c>
      <c r="B462" s="10">
        <v>6483</v>
      </c>
    </row>
    <row r="463" spans="1:2" x14ac:dyDescent="0.35">
      <c r="A463" s="9" t="s">
        <v>460</v>
      </c>
      <c r="B463" s="10">
        <v>4234</v>
      </c>
    </row>
    <row r="464" spans="1:2" x14ac:dyDescent="0.35">
      <c r="A464" s="9" t="s">
        <v>461</v>
      </c>
      <c r="B464" s="10">
        <v>20931</v>
      </c>
    </row>
    <row r="465" spans="1:2" x14ac:dyDescent="0.35">
      <c r="A465" s="9" t="s">
        <v>462</v>
      </c>
      <c r="B465" s="10">
        <v>37490</v>
      </c>
    </row>
    <row r="466" spans="1:2" x14ac:dyDescent="0.35">
      <c r="A466" s="9" t="s">
        <v>463</v>
      </c>
      <c r="B466" s="10">
        <v>32330</v>
      </c>
    </row>
    <row r="467" spans="1:2" x14ac:dyDescent="0.35">
      <c r="A467" s="9" t="s">
        <v>464</v>
      </c>
      <c r="B467" s="10">
        <v>20113</v>
      </c>
    </row>
    <row r="468" spans="1:2" x14ac:dyDescent="0.35">
      <c r="A468" s="9" t="s">
        <v>465</v>
      </c>
      <c r="B468" s="10">
        <v>1169</v>
      </c>
    </row>
    <row r="469" spans="1:2" x14ac:dyDescent="0.35">
      <c r="A469" s="9" t="s">
        <v>466</v>
      </c>
      <c r="B469" s="10">
        <v>89505</v>
      </c>
    </row>
    <row r="470" spans="1:2" x14ac:dyDescent="0.35">
      <c r="A470" s="9" t="s">
        <v>467</v>
      </c>
      <c r="B470" s="10">
        <v>17575</v>
      </c>
    </row>
    <row r="471" spans="1:2" x14ac:dyDescent="0.35">
      <c r="A471" s="9" t="s">
        <v>468</v>
      </c>
      <c r="B471" s="10">
        <v>29419</v>
      </c>
    </row>
    <row r="472" spans="1:2" x14ac:dyDescent="0.35">
      <c r="A472" s="9" t="s">
        <v>469</v>
      </c>
      <c r="B472" s="10">
        <v>21227</v>
      </c>
    </row>
    <row r="473" spans="1:2" x14ac:dyDescent="0.35">
      <c r="A473" s="9" t="s">
        <v>470</v>
      </c>
      <c r="B473" s="10">
        <v>25215</v>
      </c>
    </row>
    <row r="474" spans="1:2" x14ac:dyDescent="0.35">
      <c r="A474" s="9" t="s">
        <v>471</v>
      </c>
      <c r="B474" s="10">
        <v>24750</v>
      </c>
    </row>
    <row r="475" spans="1:2" x14ac:dyDescent="0.35">
      <c r="A475" s="9" t="s">
        <v>472</v>
      </c>
      <c r="B475" s="10">
        <v>1774</v>
      </c>
    </row>
    <row r="476" spans="1:2" x14ac:dyDescent="0.35">
      <c r="A476" s="9" t="s">
        <v>473</v>
      </c>
      <c r="B476" s="10">
        <v>107937</v>
      </c>
    </row>
    <row r="477" spans="1:2" x14ac:dyDescent="0.35">
      <c r="A477" s="9" t="s">
        <v>474</v>
      </c>
      <c r="B477" s="10">
        <v>52210</v>
      </c>
    </row>
    <row r="478" spans="1:2" x14ac:dyDescent="0.35">
      <c r="A478" s="9" t="s">
        <v>475</v>
      </c>
      <c r="B478" s="10">
        <v>1564</v>
      </c>
    </row>
    <row r="479" spans="1:2" x14ac:dyDescent="0.35">
      <c r="A479" s="9" t="s">
        <v>476</v>
      </c>
      <c r="B479" s="10">
        <v>1694</v>
      </c>
    </row>
    <row r="480" spans="1:2" x14ac:dyDescent="0.35">
      <c r="A480" s="9" t="s">
        <v>477</v>
      </c>
      <c r="B480" s="10">
        <v>5657</v>
      </c>
    </row>
    <row r="481" spans="1:2" x14ac:dyDescent="0.35">
      <c r="A481" s="9" t="s">
        <v>478</v>
      </c>
      <c r="B481" s="10">
        <v>13669</v>
      </c>
    </row>
    <row r="482" spans="1:2" x14ac:dyDescent="0.35">
      <c r="A482" s="9" t="s">
        <v>479</v>
      </c>
      <c r="B482" s="10">
        <v>17212</v>
      </c>
    </row>
    <row r="483" spans="1:2" x14ac:dyDescent="0.35">
      <c r="A483" s="9" t="s">
        <v>480</v>
      </c>
      <c r="B483" s="10">
        <v>172104</v>
      </c>
    </row>
    <row r="484" spans="1:2" x14ac:dyDescent="0.35">
      <c r="A484" s="9" t="s">
        <v>481</v>
      </c>
      <c r="B484" s="10">
        <v>27217</v>
      </c>
    </row>
    <row r="485" spans="1:2" x14ac:dyDescent="0.35">
      <c r="A485" s="9" t="s">
        <v>482</v>
      </c>
      <c r="B485" s="10">
        <v>194583</v>
      </c>
    </row>
    <row r="486" spans="1:2" x14ac:dyDescent="0.35">
      <c r="A486" s="9" t="s">
        <v>483</v>
      </c>
      <c r="B486" s="10">
        <v>4771</v>
      </c>
    </row>
    <row r="487" spans="1:2" x14ac:dyDescent="0.35">
      <c r="A487" s="9" t="s">
        <v>484</v>
      </c>
      <c r="B487" s="10">
        <v>7386</v>
      </c>
    </row>
    <row r="488" spans="1:2" x14ac:dyDescent="0.35">
      <c r="A488" s="9" t="s">
        <v>485</v>
      </c>
      <c r="B488" s="10">
        <v>3360</v>
      </c>
    </row>
    <row r="489" spans="1:2" x14ac:dyDescent="0.35">
      <c r="A489" s="9" t="s">
        <v>486</v>
      </c>
      <c r="B489" s="10">
        <v>16727</v>
      </c>
    </row>
    <row r="490" spans="1:2" x14ac:dyDescent="0.35">
      <c r="A490" s="9" t="s">
        <v>487</v>
      </c>
      <c r="B490" s="10">
        <v>33357</v>
      </c>
    </row>
    <row r="491" spans="1:2" x14ac:dyDescent="0.35">
      <c r="A491" s="9" t="s">
        <v>488</v>
      </c>
      <c r="B491" s="10">
        <v>550036</v>
      </c>
    </row>
    <row r="492" spans="1:2" x14ac:dyDescent="0.35">
      <c r="A492" s="9" t="s">
        <v>489</v>
      </c>
      <c r="B492" s="10">
        <v>8487</v>
      </c>
    </row>
    <row r="493" spans="1:2" x14ac:dyDescent="0.35">
      <c r="A493" s="9" t="s">
        <v>490</v>
      </c>
      <c r="B493" s="10">
        <v>112045</v>
      </c>
    </row>
    <row r="494" spans="1:2" x14ac:dyDescent="0.35">
      <c r="A494" s="9" t="s">
        <v>491</v>
      </c>
      <c r="B494" s="10">
        <v>84335</v>
      </c>
    </row>
    <row r="495" spans="1:2" x14ac:dyDescent="0.35">
      <c r="A495" s="9" t="s">
        <v>492</v>
      </c>
      <c r="B495" s="10">
        <v>4582</v>
      </c>
    </row>
    <row r="496" spans="1:2" x14ac:dyDescent="0.35">
      <c r="A496" s="9" t="s">
        <v>493</v>
      </c>
      <c r="B496" s="10">
        <v>277895</v>
      </c>
    </row>
    <row r="497" spans="1:2" x14ac:dyDescent="0.35">
      <c r="A497" s="9" t="s">
        <v>494</v>
      </c>
      <c r="B497" s="10">
        <v>12617</v>
      </c>
    </row>
    <row r="498" spans="1:2" x14ac:dyDescent="0.35">
      <c r="A498" s="9" t="s">
        <v>495</v>
      </c>
      <c r="B498" s="10">
        <v>7444</v>
      </c>
    </row>
    <row r="499" spans="1:2" x14ac:dyDescent="0.35">
      <c r="A499" s="9" t="s">
        <v>496</v>
      </c>
      <c r="B499" s="10">
        <v>4402</v>
      </c>
    </row>
    <row r="500" spans="1:2" x14ac:dyDescent="0.35">
      <c r="A500" s="9" t="s">
        <v>497</v>
      </c>
      <c r="B500" s="10">
        <v>24527</v>
      </c>
    </row>
    <row r="501" spans="1:2" x14ac:dyDescent="0.35">
      <c r="A501" s="9" t="s">
        <v>498</v>
      </c>
      <c r="B501" s="10">
        <v>19619</v>
      </c>
    </row>
    <row r="502" spans="1:2" x14ac:dyDescent="0.35">
      <c r="A502" s="9" t="s">
        <v>499</v>
      </c>
      <c r="B502" s="10">
        <v>3956</v>
      </c>
    </row>
    <row r="503" spans="1:2" x14ac:dyDescent="0.35">
      <c r="A503" s="9" t="s">
        <v>500</v>
      </c>
      <c r="B503" s="10">
        <v>53791</v>
      </c>
    </row>
    <row r="504" spans="1:2" x14ac:dyDescent="0.35">
      <c r="A504" s="9" t="s">
        <v>501</v>
      </c>
      <c r="B504" s="10">
        <v>111666</v>
      </c>
    </row>
    <row r="505" spans="1:2" x14ac:dyDescent="0.35">
      <c r="A505" s="9" t="s">
        <v>502</v>
      </c>
      <c r="B505" s="10">
        <v>53400</v>
      </c>
    </row>
    <row r="506" spans="1:2" x14ac:dyDescent="0.35">
      <c r="A506" s="9" t="s">
        <v>503</v>
      </c>
      <c r="B506" s="10">
        <v>11082</v>
      </c>
    </row>
    <row r="507" spans="1:2" x14ac:dyDescent="0.35">
      <c r="A507" s="9" t="s">
        <v>504</v>
      </c>
      <c r="B507" s="10">
        <v>15100</v>
      </c>
    </row>
    <row r="508" spans="1:2" x14ac:dyDescent="0.35">
      <c r="A508" s="9" t="s">
        <v>505</v>
      </c>
      <c r="B508" s="10">
        <v>31977</v>
      </c>
    </row>
    <row r="509" spans="1:2" x14ac:dyDescent="0.35">
      <c r="A509" s="9" t="s">
        <v>506</v>
      </c>
      <c r="B509" s="10">
        <v>234093</v>
      </c>
    </row>
    <row r="510" spans="1:2" x14ac:dyDescent="0.35">
      <c r="A510" s="9" t="s">
        <v>507</v>
      </c>
      <c r="B510" s="10">
        <v>120530</v>
      </c>
    </row>
    <row r="511" spans="1:2" x14ac:dyDescent="0.35">
      <c r="A511" s="9" t="s">
        <v>508</v>
      </c>
      <c r="B511" s="10">
        <v>26875</v>
      </c>
    </row>
    <row r="512" spans="1:2" x14ac:dyDescent="0.35">
      <c r="A512" s="9" t="s">
        <v>509</v>
      </c>
      <c r="B512" s="10">
        <v>71909</v>
      </c>
    </row>
    <row r="513" spans="1:2" x14ac:dyDescent="0.35">
      <c r="A513" s="9" t="s">
        <v>510</v>
      </c>
      <c r="B513" s="10">
        <v>9007</v>
      </c>
    </row>
    <row r="514" spans="1:2" x14ac:dyDescent="0.35">
      <c r="A514" s="9" t="s">
        <v>511</v>
      </c>
      <c r="B514" s="10">
        <v>98503</v>
      </c>
    </row>
    <row r="515" spans="1:2" x14ac:dyDescent="0.35">
      <c r="A515" s="9" t="s">
        <v>512</v>
      </c>
      <c r="B515" s="10">
        <v>5735</v>
      </c>
    </row>
    <row r="516" spans="1:2" x14ac:dyDescent="0.35">
      <c r="A516" s="9" t="s">
        <v>513</v>
      </c>
      <c r="B516" s="10">
        <v>906</v>
      </c>
    </row>
    <row r="517" spans="1:2" x14ac:dyDescent="0.35">
      <c r="A517" s="9" t="s">
        <v>514</v>
      </c>
      <c r="B517" s="10">
        <v>94035</v>
      </c>
    </row>
    <row r="518" spans="1:2" x14ac:dyDescent="0.35">
      <c r="A518" s="9" t="s">
        <v>515</v>
      </c>
      <c r="B518" s="10">
        <v>18728</v>
      </c>
    </row>
    <row r="519" spans="1:2" x14ac:dyDescent="0.35">
      <c r="A519" s="9" t="s">
        <v>516</v>
      </c>
      <c r="B519" s="10">
        <v>42544</v>
      </c>
    </row>
    <row r="520" spans="1:2" x14ac:dyDescent="0.35">
      <c r="A520" s="9" t="s">
        <v>517</v>
      </c>
      <c r="B520" s="10">
        <v>12048</v>
      </c>
    </row>
    <row r="521" spans="1:2" x14ac:dyDescent="0.35">
      <c r="A521" s="9" t="s">
        <v>518</v>
      </c>
      <c r="B521" s="10">
        <v>548812</v>
      </c>
    </row>
    <row r="522" spans="1:2" x14ac:dyDescent="0.35">
      <c r="A522" s="9" t="s">
        <v>519</v>
      </c>
      <c r="B522" s="10">
        <v>46480</v>
      </c>
    </row>
    <row r="523" spans="1:2" x14ac:dyDescent="0.35">
      <c r="A523" s="9" t="s">
        <v>520</v>
      </c>
      <c r="B523" s="10">
        <v>53498</v>
      </c>
    </row>
    <row r="524" spans="1:2" x14ac:dyDescent="0.35">
      <c r="A524" s="9" t="s">
        <v>521</v>
      </c>
      <c r="B524" s="10">
        <v>10395</v>
      </c>
    </row>
    <row r="525" spans="1:2" x14ac:dyDescent="0.35">
      <c r="A525" s="9" t="s">
        <v>522</v>
      </c>
      <c r="B525" s="10">
        <v>122472</v>
      </c>
    </row>
    <row r="526" spans="1:2" x14ac:dyDescent="0.35">
      <c r="A526" s="9" t="s">
        <v>523</v>
      </c>
      <c r="B526" s="10">
        <v>18501</v>
      </c>
    </row>
    <row r="527" spans="1:2" x14ac:dyDescent="0.35">
      <c r="A527" s="9" t="s">
        <v>524</v>
      </c>
      <c r="B527" s="10">
        <v>1308</v>
      </c>
    </row>
    <row r="528" spans="1:2" x14ac:dyDescent="0.35">
      <c r="A528" s="9" t="s">
        <v>525</v>
      </c>
      <c r="B528" s="10">
        <v>91901</v>
      </c>
    </row>
    <row r="529" spans="1:2" x14ac:dyDescent="0.35">
      <c r="A529" s="9" t="s">
        <v>526</v>
      </c>
      <c r="B529" s="10">
        <v>8040</v>
      </c>
    </row>
    <row r="530" spans="1:2" x14ac:dyDescent="0.35">
      <c r="A530" s="9" t="s">
        <v>527</v>
      </c>
      <c r="B530" s="10">
        <v>142430</v>
      </c>
    </row>
    <row r="531" spans="1:2" x14ac:dyDescent="0.35">
      <c r="A531" s="9" t="s">
        <v>528</v>
      </c>
      <c r="B531" s="10">
        <v>30130</v>
      </c>
    </row>
    <row r="532" spans="1:2" x14ac:dyDescent="0.35">
      <c r="A532" s="9" t="s">
        <v>529</v>
      </c>
      <c r="B532" s="10">
        <v>1246</v>
      </c>
    </row>
    <row r="533" spans="1:2" x14ac:dyDescent="0.35">
      <c r="A533" s="9" t="s">
        <v>530</v>
      </c>
      <c r="B533" s="10">
        <v>9526</v>
      </c>
    </row>
    <row r="534" spans="1:2" x14ac:dyDescent="0.35">
      <c r="A534" s="9" t="s">
        <v>531</v>
      </c>
      <c r="B534" s="10">
        <v>10594</v>
      </c>
    </row>
    <row r="535" spans="1:2" x14ac:dyDescent="0.35">
      <c r="A535" s="9" t="s">
        <v>532</v>
      </c>
      <c r="B535" s="10">
        <v>124686</v>
      </c>
    </row>
    <row r="536" spans="1:2" x14ac:dyDescent="0.35">
      <c r="A536" s="9" t="s">
        <v>533</v>
      </c>
      <c r="B536" s="10">
        <v>1970</v>
      </c>
    </row>
    <row r="537" spans="1:2" x14ac:dyDescent="0.35">
      <c r="A537" s="9" t="s">
        <v>534</v>
      </c>
      <c r="B537" s="10">
        <v>48376</v>
      </c>
    </row>
    <row r="538" spans="1:2" x14ac:dyDescent="0.35">
      <c r="A538" s="9" t="s">
        <v>535</v>
      </c>
      <c r="B538" s="10">
        <v>21608</v>
      </c>
    </row>
    <row r="539" spans="1:2" x14ac:dyDescent="0.35">
      <c r="A539" s="9" t="s">
        <v>536</v>
      </c>
      <c r="B539" s="10">
        <v>243062</v>
      </c>
    </row>
    <row r="540" spans="1:2" x14ac:dyDescent="0.35">
      <c r="A540" s="9" t="s">
        <v>537</v>
      </c>
      <c r="B540" s="10">
        <v>63450</v>
      </c>
    </row>
    <row r="541" spans="1:2" x14ac:dyDescent="0.35">
      <c r="A541" s="9" t="s">
        <v>538</v>
      </c>
      <c r="B541" s="10">
        <v>12714</v>
      </c>
    </row>
    <row r="542" spans="1:2" x14ac:dyDescent="0.35">
      <c r="A542" s="9" t="s">
        <v>539</v>
      </c>
      <c r="B542" s="10">
        <v>12190</v>
      </c>
    </row>
    <row r="543" spans="1:2" x14ac:dyDescent="0.35">
      <c r="A543" s="9" t="s">
        <v>540</v>
      </c>
      <c r="B543" s="10">
        <v>35208</v>
      </c>
    </row>
    <row r="544" spans="1:2" x14ac:dyDescent="0.35">
      <c r="A544" s="9" t="s">
        <v>541</v>
      </c>
      <c r="B544" s="10">
        <v>92868</v>
      </c>
    </row>
    <row r="545" spans="1:2" x14ac:dyDescent="0.35">
      <c r="A545" s="9" t="s">
        <v>542</v>
      </c>
      <c r="B545" s="10">
        <v>13382</v>
      </c>
    </row>
    <row r="546" spans="1:2" x14ac:dyDescent="0.35">
      <c r="A546" s="9" t="s">
        <v>543</v>
      </c>
      <c r="B546" s="10">
        <v>122289</v>
      </c>
    </row>
    <row r="547" spans="1:2" x14ac:dyDescent="0.35">
      <c r="A547" s="9" t="s">
        <v>544</v>
      </c>
      <c r="B547" s="10">
        <v>11511</v>
      </c>
    </row>
  </sheetData>
  <pageMargins left="0.7" right="0.7" top="0.27" bottom="0.34" header="0.3" footer="0.2899999999999999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Innlandet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Sofie Torlei</dc:creator>
  <cp:lastModifiedBy>Skansen, Helen</cp:lastModifiedBy>
  <dcterms:created xsi:type="dcterms:W3CDTF">2021-12-15T13:55:21Z</dcterms:created>
  <dcterms:modified xsi:type="dcterms:W3CDTF">2021-12-17T07:35:56Z</dcterms:modified>
</cp:coreProperties>
</file>