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sofietorlei_olsen_idrettsforbundet_no/Documents/"/>
    </mc:Choice>
  </mc:AlternateContent>
  <xr:revisionPtr revIDLastSave="0" documentId="8_{76D70EB2-CF6B-4E0B-ADAD-3CC29CC360C3}" xr6:coauthVersionLast="47" xr6:coauthVersionMax="47" xr10:uidLastSave="{00000000-0000-0000-0000-000000000000}"/>
  <bookViews>
    <workbookView xWindow="-110" yWindow="-110" windowWidth="19420" windowHeight="10420" xr2:uid="{DB10D7D1-61E8-461F-BCED-6FAC462BC8DD}"/>
  </bookViews>
  <sheets>
    <sheet name="Agd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A1" i="1"/>
</calcChain>
</file>

<file path=xl/sharedStrings.xml><?xml version="1.0" encoding="utf-8"?>
<sst xmlns="http://schemas.openxmlformats.org/spreadsheetml/2006/main" count="334" uniqueCount="334">
  <si>
    <t>Agder IK</t>
  </si>
  <si>
    <t>Navn</t>
  </si>
  <si>
    <t>Beløp</t>
  </si>
  <si>
    <t>Agder Modellbilklubb</t>
  </si>
  <si>
    <t>Agder Modellflyklubb</t>
  </si>
  <si>
    <t>Aik Lund</t>
  </si>
  <si>
    <t>Allianseidrettslaget Ik Våg</t>
  </si>
  <si>
    <t>Arendal &amp; Omegn Golfklubb</t>
  </si>
  <si>
    <t>Arendal Bokseklubb</t>
  </si>
  <si>
    <t>Arendal Bowlingklubb</t>
  </si>
  <si>
    <t>Arendal Båtsportklubb</t>
  </si>
  <si>
    <t>Arendal Cykleclub</t>
  </si>
  <si>
    <t>Arendal Fotball</t>
  </si>
  <si>
    <t>Arendal IBK</t>
  </si>
  <si>
    <t>Arendal Jiu Jitsu Klubb</t>
  </si>
  <si>
    <t>Arendal Kajakklubb</t>
  </si>
  <si>
    <t>Arendal karateklubb</t>
  </si>
  <si>
    <t>Arendal og Grimstad Rideklubb</t>
  </si>
  <si>
    <t>Arendal Pistolklubb</t>
  </si>
  <si>
    <t>Arendal Slalåmklubb</t>
  </si>
  <si>
    <t>Arendal Styrke og Vektløfterklubb</t>
  </si>
  <si>
    <t>ARENDAL SVØMME OG LIVREDNINGSKLUBB</t>
  </si>
  <si>
    <t>Arendal Taekwon-do Klubb</t>
  </si>
  <si>
    <t>Arendal Tennisklubb</t>
  </si>
  <si>
    <t>Arendal Titans</t>
  </si>
  <si>
    <t>Arendal Triathlon</t>
  </si>
  <si>
    <t>Arendal Undervannsklubb</t>
  </si>
  <si>
    <t>Arendal Wakeboardklubb</t>
  </si>
  <si>
    <t>Arendals Roklub</t>
  </si>
  <si>
    <t>Arendals Seilforening</t>
  </si>
  <si>
    <t>Arendals Turnforening</t>
  </si>
  <si>
    <t>Atletklubben Av 1928 Ak-28</t>
  </si>
  <si>
    <t>Bakke Idrettsforening</t>
  </si>
  <si>
    <t>Birkenes &amp; Lillesand Sportsskytterlag</t>
  </si>
  <si>
    <t>Birkenes Idrettslag</t>
  </si>
  <si>
    <t>Bjelland Idrettslag</t>
  </si>
  <si>
    <t>Bjaavann Golfklubb - Kristiansand</t>
  </si>
  <si>
    <t>Bk Vepsa</t>
  </si>
  <si>
    <t>BLINDLEIA CYKLEKLUBB</t>
  </si>
  <si>
    <t>Brekka Rideklubb</t>
  </si>
  <si>
    <t>Bygland Idrettslag</t>
  </si>
  <si>
    <t>Bygland Luftsportklubb</t>
  </si>
  <si>
    <t>Bykle Idrettslag</t>
  </si>
  <si>
    <t>Båtsportklubben Sør</t>
  </si>
  <si>
    <t>Christianssand Klatreklubb</t>
  </si>
  <si>
    <t>Christianssands Seilforening</t>
  </si>
  <si>
    <t>DVERGSNES SPORTSKLUBB</t>
  </si>
  <si>
    <t>Dølemo Idrettslag</t>
  </si>
  <si>
    <t>Eiken Idrettslag</t>
  </si>
  <si>
    <t>Evje Pistolklubb</t>
  </si>
  <si>
    <t>Evje Taekwondo Klubb</t>
  </si>
  <si>
    <t>Farsund og Lista Idrettsklubb</t>
  </si>
  <si>
    <t>Farsund Pistolklubb</t>
  </si>
  <si>
    <t>Farsund Seilforening</t>
  </si>
  <si>
    <t>Farsund Svømmeklubb</t>
  </si>
  <si>
    <t>Farsund Sykleklubb</t>
  </si>
  <si>
    <t>Farsund Tennisklubb</t>
  </si>
  <si>
    <t>Farsund Turnforening</t>
  </si>
  <si>
    <t>Farsund Undervannsklubb</t>
  </si>
  <si>
    <t>Feda Idrettslag</t>
  </si>
  <si>
    <t>Fevik &amp; Omegn Cycle Club</t>
  </si>
  <si>
    <t>Finsland Cross Klubb</t>
  </si>
  <si>
    <t>Fk Jerv</t>
  </si>
  <si>
    <t>Flekkefjord Fotballklubb</t>
  </si>
  <si>
    <t>Flekkefjord Håndballklubb</t>
  </si>
  <si>
    <t>Flekkefjord Kajakklubb</t>
  </si>
  <si>
    <t>Flekkefjord Svømmeklubb</t>
  </si>
  <si>
    <t>Flekkefjord Tennisklubb</t>
  </si>
  <si>
    <t>Flekkefjord Turnforening</t>
  </si>
  <si>
    <t>Flekkerøy Idrettslag</t>
  </si>
  <si>
    <t>Flekkerøy Kampsport Klubb</t>
  </si>
  <si>
    <t>Flekkerøy Padleklubb</t>
  </si>
  <si>
    <t>Flosta Motorbåtforening</t>
  </si>
  <si>
    <t>Flosta Pistolklubb</t>
  </si>
  <si>
    <t>Fotballklubben Donn</t>
  </si>
  <si>
    <t>Friskis &amp; Svettis Arendal</t>
  </si>
  <si>
    <t>Friskis &amp; Svettis Grimstad</t>
  </si>
  <si>
    <t>Friskis &amp; Svettis Kristiansand</t>
  </si>
  <si>
    <t>Friskis &amp; Svettis Risør</t>
  </si>
  <si>
    <t>Froland Idrettslag</t>
  </si>
  <si>
    <t>Froland Motocross Klubb</t>
  </si>
  <si>
    <t>Froland Rideklubb</t>
  </si>
  <si>
    <t>Gjerstad Idrettslag</t>
  </si>
  <si>
    <t>Gjerstad Trialklubb</t>
  </si>
  <si>
    <t>Gjeving Idrettslag</t>
  </si>
  <si>
    <t>Gladiators Amerikansk Fotballklubb</t>
  </si>
  <si>
    <t>Gladur Islandshestlag</t>
  </si>
  <si>
    <t>Greipstad Idrettslag</t>
  </si>
  <si>
    <t>Greipstad Pistolklubb</t>
  </si>
  <si>
    <t>Grimstad Arendal Klatreklubb</t>
  </si>
  <si>
    <t>Grimstad Badmintonklubb</t>
  </si>
  <si>
    <t>Grimstad Bokseklubb</t>
  </si>
  <si>
    <t>Grimstad Golfklubb</t>
  </si>
  <si>
    <t>Grimstad Helsesportslag</t>
  </si>
  <si>
    <t>Grimstad Karateklubb</t>
  </si>
  <si>
    <t>Grimstad Kickboxingklubb</t>
  </si>
  <si>
    <t>Grimstad Seilforening</t>
  </si>
  <si>
    <t>Grimstad Sportskyttere</t>
  </si>
  <si>
    <t>Grimstad Studentidrettslag</t>
  </si>
  <si>
    <t>Grimstad Svømmeklubb</t>
  </si>
  <si>
    <t>Grimstad Sykleklubb</t>
  </si>
  <si>
    <t>Grimstad Tennisklubb</t>
  </si>
  <si>
    <t>Grimstad Trialklubb</t>
  </si>
  <si>
    <t>Grimstad Triathlon</t>
  </si>
  <si>
    <t>Grimstad Turn og Idrettsforening</t>
  </si>
  <si>
    <t>Grimstad Volleyballklubb</t>
  </si>
  <si>
    <t>Gyland Hestesportlags Ridegruppe</t>
  </si>
  <si>
    <t>Gyland Idrettslag</t>
  </si>
  <si>
    <t>Herefoss Idrettslag</t>
  </si>
  <si>
    <t>Hidra Fotballklubb</t>
  </si>
  <si>
    <t>Hisøy Idrettslag</t>
  </si>
  <si>
    <t>Hisøy Orienteringsklubb</t>
  </si>
  <si>
    <t>Hjertetrimmen i Arendal</t>
  </si>
  <si>
    <t>Hjertetrimmen i Kristiansand</t>
  </si>
  <si>
    <t>Holt Idrettsforening</t>
  </si>
  <si>
    <t>Holum Idrettslag</t>
  </si>
  <si>
    <t>Holum Trialklubb</t>
  </si>
  <si>
    <t>Hope Idrettslag</t>
  </si>
  <si>
    <t>Hovden Golfklubb</t>
  </si>
  <si>
    <t>Hovden Pistol Klubb</t>
  </si>
  <si>
    <t>Hovden Sportsklubb</t>
  </si>
  <si>
    <t>Hrani Islandshestforening</t>
  </si>
  <si>
    <t>Hrimfaxi Hesteklubb</t>
  </si>
  <si>
    <t>Hylestad Pistolklubb</t>
  </si>
  <si>
    <t>Hægebostad Idrettslag</t>
  </si>
  <si>
    <t>Høvdingen I L</t>
  </si>
  <si>
    <t>Høvåg Fridykkerklubb</t>
  </si>
  <si>
    <t>Hånes Idretsforening</t>
  </si>
  <si>
    <t>I K Gimletroll</t>
  </si>
  <si>
    <t>I.L. Framsteg</t>
  </si>
  <si>
    <t>I.L. Giv Akt</t>
  </si>
  <si>
    <t>Idda Ishockeyklubb</t>
  </si>
  <si>
    <t>Idrettsklubben Start</t>
  </si>
  <si>
    <t>Idrettslaget Dristug</t>
  </si>
  <si>
    <t>Idrettslaget Eidekameratene</t>
  </si>
  <si>
    <t>Idrettslaget Express</t>
  </si>
  <si>
    <t>Idrettslaget Imås</t>
  </si>
  <si>
    <t>Idun Idrettslag</t>
  </si>
  <si>
    <t>IK Grane Arendal Allianse</t>
  </si>
  <si>
    <t>IK Grane Arendal Fotball</t>
  </si>
  <si>
    <t>Ik Grane Arendal Friidrett</t>
  </si>
  <si>
    <t>IK Grane Arendal Håndball</t>
  </si>
  <si>
    <t>IK Grane Arendal Orientering</t>
  </si>
  <si>
    <t>IL Gry</t>
  </si>
  <si>
    <t>Il Vindbjart</t>
  </si>
  <si>
    <t>Iveland Idrettslag</t>
  </si>
  <si>
    <t>Just IL</t>
  </si>
  <si>
    <t>Karateklubben Sør</t>
  </si>
  <si>
    <t>Kif Håndball</t>
  </si>
  <si>
    <t xml:space="preserve">Kjevik Fallskjermklubb </t>
  </si>
  <si>
    <t>Kjevik Flyklubb</t>
  </si>
  <si>
    <t>Knaben Og Fjotland Il</t>
  </si>
  <si>
    <t>Konsmo Idrettslag</t>
  </si>
  <si>
    <t>Kristiansand Badminton klubb</t>
  </si>
  <si>
    <t>Kristiansand Baseballklubb Suns</t>
  </si>
  <si>
    <t>Kristiansand Basket</t>
  </si>
  <si>
    <t>Kristiansand Brettseilerklubb</t>
  </si>
  <si>
    <t>Kristiansand Bryteklubb</t>
  </si>
  <si>
    <t>Kristiansand Bueskyttere</t>
  </si>
  <si>
    <t>Kristiansand Danseklubb Kdk</t>
  </si>
  <si>
    <t>Kristiansand Dykkerklubb</t>
  </si>
  <si>
    <t>Kristiansand Enduro</t>
  </si>
  <si>
    <t>Kristiansand Fekteklubb</t>
  </si>
  <si>
    <t>Kristiansand Frisbeegolfklubb</t>
  </si>
  <si>
    <t>Kristiansand Garnisons Pistolklubb</t>
  </si>
  <si>
    <t>Kristiansand Golfklubb</t>
  </si>
  <si>
    <t>Kristiansand Helsesportslag</t>
  </si>
  <si>
    <t>Kristiansand Ichuan&amp;Tai Chi Klubb</t>
  </si>
  <si>
    <t>Kristiansand Innebandyklubb</t>
  </si>
  <si>
    <t>Kristiansand Ishockeyklubb</t>
  </si>
  <si>
    <t>Kristiansand Ju Jitsu klubb</t>
  </si>
  <si>
    <t>Kristiansand Judo</t>
  </si>
  <si>
    <t>Kristiansand Kajakklubb</t>
  </si>
  <si>
    <t>Kristiansand Karate Club</t>
  </si>
  <si>
    <t>Kristiansand Kunstløpklubb</t>
  </si>
  <si>
    <t>Kristiansand Løpeklubb</t>
  </si>
  <si>
    <t>Kristiansand Motocross Klubb</t>
  </si>
  <si>
    <t>Kristiansand Orienteringsklubb</t>
  </si>
  <si>
    <t>Kristiansand Pistolklubb</t>
  </si>
  <si>
    <t>Kristiansand Roklubb</t>
  </si>
  <si>
    <t>Kristiansand Sandvolleyballklubb</t>
  </si>
  <si>
    <t>Kristiansand Stupeklubb</t>
  </si>
  <si>
    <t>Kristiansand Svømmeallianse</t>
  </si>
  <si>
    <t>Kristiansand Taekwon-Do Klubb</t>
  </si>
  <si>
    <t>Kristiansand Tennisklubb</t>
  </si>
  <si>
    <t>Kristiansand Topp Håndball</t>
  </si>
  <si>
    <t>Kristiansand Trial Klubb</t>
  </si>
  <si>
    <t>Kristiansand Volleyballklubb</t>
  </si>
  <si>
    <t>Kristiansands Cykleklubb</t>
  </si>
  <si>
    <t>Kristiansands Idrettsforening Friidrett</t>
  </si>
  <si>
    <t>Kristiansands og Søgne Rideklubb</t>
  </si>
  <si>
    <t>Kristiansands Turnforening</t>
  </si>
  <si>
    <t>Kvarstein Idrettslag</t>
  </si>
  <si>
    <t>Kvinesdal Idrettslag</t>
  </si>
  <si>
    <t>Kvinesdal Karateklubb</t>
  </si>
  <si>
    <t>Kvinesdal Pistolklubb</t>
  </si>
  <si>
    <t>Kvinesdal Rc Klubb</t>
  </si>
  <si>
    <t>Kvinesdal Rideklubb</t>
  </si>
  <si>
    <t>Kvinesdal Rock Klatreklubb</t>
  </si>
  <si>
    <t>Kvinesdal Svømmeklubb</t>
  </si>
  <si>
    <t>Kvinesdal Tennisklubb</t>
  </si>
  <si>
    <t>Kvinesdal Viltmålklubb</t>
  </si>
  <si>
    <t>KVS Klatreklubb</t>
  </si>
  <si>
    <t>Laget IL</t>
  </si>
  <si>
    <t>Lauvåsen Idrettsforening</t>
  </si>
  <si>
    <t>Lia Idrettslag</t>
  </si>
  <si>
    <t>Lillesand Idrettslag</t>
  </si>
  <si>
    <t>Lillesand og Omegn Helsesportslag</t>
  </si>
  <si>
    <t>Lillesand Seilforening</t>
  </si>
  <si>
    <t>Lillesand Snorkle og Dykkeklubb</t>
  </si>
  <si>
    <t>Lillesand Taekwondo Klubb</t>
  </si>
  <si>
    <t>Lindesnes Golfklubb</t>
  </si>
  <si>
    <t>Lindesnes Pistolklubb</t>
  </si>
  <si>
    <t>Lista Flyklubb</t>
  </si>
  <si>
    <t>Lista Karateklubb</t>
  </si>
  <si>
    <t>Lista Trialklubb</t>
  </si>
  <si>
    <t>Lister Hest og Ponni Klubb</t>
  </si>
  <si>
    <t>Lund Håndballklubb</t>
  </si>
  <si>
    <t>Lyngdal Dykkeklubb</t>
  </si>
  <si>
    <t>Lyngdal Idrettslag</t>
  </si>
  <si>
    <t>Lyngdal Karate Klubb</t>
  </si>
  <si>
    <t>Mandal &amp; Halse I.l.</t>
  </si>
  <si>
    <t>Mandal Badmintonklubb</t>
  </si>
  <si>
    <t>Mandal Cykleklubb</t>
  </si>
  <si>
    <t>Mandal Dykkerklubb</t>
  </si>
  <si>
    <t>Mandal Golfklubb</t>
  </si>
  <si>
    <t>Mandal Innebandyklubb</t>
  </si>
  <si>
    <t>Mandal Kajakk-klubb</t>
  </si>
  <si>
    <t>Mandal Karateklubb</t>
  </si>
  <si>
    <t>Mandal og Lindesnes Klatreklubb</t>
  </si>
  <si>
    <t>Mandal Seilforening</t>
  </si>
  <si>
    <t>Mandal Svømmeklubb</t>
  </si>
  <si>
    <t>MANDAL TENNISKLUBB</t>
  </si>
  <si>
    <t>Mandal Volleyballklubb</t>
  </si>
  <si>
    <t>Mandals Turnforening</t>
  </si>
  <si>
    <t>Mandalskameratene F K</t>
  </si>
  <si>
    <t>Marnar Pistollag</t>
  </si>
  <si>
    <t>Marnardal Idrettslag</t>
  </si>
  <si>
    <t>MHI Håndball</t>
  </si>
  <si>
    <t>Mykland IL</t>
  </si>
  <si>
    <t>Myra Ungdoms Og Idrettslag</t>
  </si>
  <si>
    <t>NIDARÅ TREKKHUNDKLUBB</t>
  </si>
  <si>
    <t>Nidelva Padleklubb</t>
  </si>
  <si>
    <t>Norsk Motorklubb Kristiansand</t>
  </si>
  <si>
    <t>Oksefjorden Tennisklubb</t>
  </si>
  <si>
    <t>Orienteringsklubben Sør</t>
  </si>
  <si>
    <t>Otra IL</t>
  </si>
  <si>
    <t>Randesund Idrettslag</t>
  </si>
  <si>
    <t>Risør Fotballklubb</t>
  </si>
  <si>
    <t>Risør Idrettslag</t>
  </si>
  <si>
    <t>Risør Innebandy Klubb</t>
  </si>
  <si>
    <t>Risør klatreklubb</t>
  </si>
  <si>
    <t>Risør Ro- og Padleklubb</t>
  </si>
  <si>
    <t>Risør Seilforening</t>
  </si>
  <si>
    <t>Risør Tennisklubb</t>
  </si>
  <si>
    <t>Risør Undervannsklubb</t>
  </si>
  <si>
    <t>Risør-Varden Svømmeklubb</t>
  </si>
  <si>
    <t>Rygene Idrettslag</t>
  </si>
  <si>
    <t>SAGA ISLANDSHESTLAG</t>
  </si>
  <si>
    <t>Sirdal Fjellgolfklubb</t>
  </si>
  <si>
    <t>Sirdal Skilag</t>
  </si>
  <si>
    <t>Ski Og Skøiteklubben Oddersjaa</t>
  </si>
  <si>
    <t>Songdalen Trialklubb</t>
  </si>
  <si>
    <t>Songe Motorbåtforening</t>
  </si>
  <si>
    <t>Songe Skiklubb</t>
  </si>
  <si>
    <t>Spangereid Idrettslag</t>
  </si>
  <si>
    <t>Spind Idrettsforening</t>
  </si>
  <si>
    <t>Strengereid Idrettslag Og Velforening</t>
  </si>
  <si>
    <t>Strømmen Glimt Il</t>
  </si>
  <si>
    <t>Sukkevann Frisbeeklubb</t>
  </si>
  <si>
    <t>Svømmeklubben Team Sør</t>
  </si>
  <si>
    <t>Søgne &amp; Mandal Basketballklubb</t>
  </si>
  <si>
    <t>Søgne Cykleklubb</t>
  </si>
  <si>
    <t xml:space="preserve">Søgne Danseklubb </t>
  </si>
  <si>
    <t>Søgne Dykkerklubb</t>
  </si>
  <si>
    <t>Søgne Fotballklubb</t>
  </si>
  <si>
    <t>Søgne Håndballklubb</t>
  </si>
  <si>
    <t>Søgne Idrettslag</t>
  </si>
  <si>
    <t>Søgne Kajakklubb</t>
  </si>
  <si>
    <t>søgne klatreklubb</t>
  </si>
  <si>
    <t>Søgne og Songdalen Orienteringsklubb (Ssok)</t>
  </si>
  <si>
    <t>Søgne Seilforening</t>
  </si>
  <si>
    <t>Søgne Skiklubb</t>
  </si>
  <si>
    <t>Søgne Trialklubb</t>
  </si>
  <si>
    <t>Søgne Turnforening</t>
  </si>
  <si>
    <t>Sørfjell Il</t>
  </si>
  <si>
    <t>Sørild Fridrettsklubb</t>
  </si>
  <si>
    <t>Sørlandsparken Rideklubb</t>
  </si>
  <si>
    <t>Sørlands-Strike Bowlingklubb</t>
  </si>
  <si>
    <t>Tigerberget Fotball Klubb</t>
  </si>
  <si>
    <t>Tobienborg Fotballklubb</t>
  </si>
  <si>
    <t>Tonstad Idrettslag</t>
  </si>
  <si>
    <t>Toppen Idrettslag</t>
  </si>
  <si>
    <t>Torden IL</t>
  </si>
  <si>
    <t>Torridal Idrettslag</t>
  </si>
  <si>
    <t>Trauma I F</t>
  </si>
  <si>
    <t>Tromøy Idrettslag</t>
  </si>
  <si>
    <t>Tvedestrand Fotballklubb</t>
  </si>
  <si>
    <t>Tvedestrand Racingklubb</t>
  </si>
  <si>
    <t>Tvedestrand Turn &amp; Idrettsforening</t>
  </si>
  <si>
    <t>Tveit Feltrittsklubb</t>
  </si>
  <si>
    <t>Tveit Idrettslag</t>
  </si>
  <si>
    <t>Tyholmen Karateklubb</t>
  </si>
  <si>
    <t>Undervannsklubben Triton</t>
  </si>
  <si>
    <t>Utsikten Golfklubb</t>
  </si>
  <si>
    <t>Valle Idrottslag</t>
  </si>
  <si>
    <t>Valle Rideklubb</t>
  </si>
  <si>
    <t>Vardild IL</t>
  </si>
  <si>
    <t>Varodd Svømmeklubb</t>
  </si>
  <si>
    <t>Vegårshei Idrettslag</t>
  </si>
  <si>
    <t>Vegårshei Motorsportklubb</t>
  </si>
  <si>
    <t>Vennesla Bowlingklubb</t>
  </si>
  <si>
    <t>Vennesla Helsesportlag</t>
  </si>
  <si>
    <t>Vennesla Pistolklubb</t>
  </si>
  <si>
    <t>Vennesla Svømmeklubb</t>
  </si>
  <si>
    <t>Vennesla Turnforening</t>
  </si>
  <si>
    <t>Vigmostad Idrettslag</t>
  </si>
  <si>
    <t>VIGØR FK</t>
  </si>
  <si>
    <t>Vindbjart Fotballklubb</t>
  </si>
  <si>
    <t>Våg Fotballklubb</t>
  </si>
  <si>
    <t>Våg Håndballklubb</t>
  </si>
  <si>
    <t>Vågsbygd Innebandyklubb</t>
  </si>
  <si>
    <t>Vågsbygd Karate Klubb</t>
  </si>
  <si>
    <t>Vågsbygd Seilforening</t>
  </si>
  <si>
    <t>Vågsbygd Svømme Og Livredningsklubb</t>
  </si>
  <si>
    <t>Vågsbygd Turn IL</t>
  </si>
  <si>
    <t>Øvrebø Idrettslag</t>
  </si>
  <si>
    <t>Øyestad IF allianse</t>
  </si>
  <si>
    <t>Øyestad If Fotball</t>
  </si>
  <si>
    <t>Øyestad IF Håndball</t>
  </si>
  <si>
    <t>Øyestad IF Håndball Elite</t>
  </si>
  <si>
    <t xml:space="preserve">Åmli og Nissedal Motorklubb </t>
  </si>
  <si>
    <t>Åseral idrettslag</t>
  </si>
  <si>
    <t>Åseral Snøscooterklubb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</si>
</sst>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1" fillId="0" borderId="0" xfId="0" applyFont="1"/>
    <xf numFmtId="0" fontId="3" fillId="0" borderId="1" xfId="0" applyFont="1" applyBorder="1"/>
    <xf numFmtId="3" fontId="3" fillId="0" borderId="2" xfId="0" applyNumberFormat="1" applyFont="1" applyBorder="1"/>
    <xf numFmtId="0" fontId="3" fillId="0" borderId="3" xfId="0" applyFont="1" applyBorder="1"/>
    <xf numFmtId="3" fontId="3" fillId="0" borderId="4" xfId="0" applyNumberFormat="1" applyFont="1" applyBorder="1"/>
    <xf numFmtId="0" fontId="0" fillId="0" borderId="5" xfId="0" applyBorder="1" applyAlignment="1">
      <alignment vertical="top" readingOrder="1"/>
    </xf>
    <xf numFmtId="3" fontId="0" fillId="0" borderId="5" xfId="0" applyNumberForma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fols\AppData\Local\Microsoft\Windows\INetCache\Content.Outlook\7KUJY0IY\Momskompensasjon%202021%20-%20fylkesvis%20oversikt%20til%20idrettsforbundet.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skomp, detaljert - godkjent"/>
      <sheetName val="Input"/>
      <sheetName val="Totaloversikt 2021"/>
      <sheetName val="Arbeidsark klubb"/>
      <sheetName val="Arbeidsfane"/>
      <sheetName val="2019Pivot, splitt org"/>
      <sheetName val="2019Pivot, nullsøknader"/>
      <sheetName val="2019TildelingENDELIG (2)"/>
      <sheetName val="2019TildelingENDELIG (3)"/>
      <sheetName val="Totalt pr fylke"/>
      <sheetName val="Viken"/>
      <sheetName val="Oslo"/>
      <sheetName val="Innlandet"/>
      <sheetName val="Vestfold og Telemark"/>
      <sheetName val="Agder"/>
      <sheetName val="Rogaland"/>
      <sheetName val="Vestland"/>
      <sheetName val="Møre og Romsdal"/>
      <sheetName val="Trøndelag"/>
      <sheetName val="Nord Trøndelag"/>
      <sheetName val="Nordland"/>
      <sheetName val="Troms og Finn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Momskompensasjon 2021 klubber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35DF-079E-4847-9767-91856FE94610}">
  <dimension ref="A1:E336"/>
  <sheetViews>
    <sheetView tabSelected="1" zoomScaleNormal="100" workbookViewId="0">
      <selection activeCell="D9" sqref="D9"/>
    </sheetView>
  </sheetViews>
  <sheetFormatPr baseColWidth="10" defaultColWidth="11.453125" defaultRowHeight="14.5" x14ac:dyDescent="0.35"/>
  <cols>
    <col min="1" max="1" width="35.7265625" style="2" bestFit="1" customWidth="1"/>
    <col min="2" max="2" width="13.26953125" style="3" customWidth="1"/>
    <col min="3" max="16384" width="11.453125" style="2"/>
  </cols>
  <sheetData>
    <row r="1" spans="1:2" ht="18.5" x14ac:dyDescent="0.45">
      <c r="A1" s="1" t="str">
        <f>'[1]Vestfold og Telemark'!A1</f>
        <v>Momskompensasjon 2021 klubber</v>
      </c>
    </row>
    <row r="2" spans="1:2" ht="18.5" x14ac:dyDescent="0.45">
      <c r="A2" s="4" t="s">
        <v>0</v>
      </c>
    </row>
    <row r="3" spans="1:2" ht="15" thickBot="1" x14ac:dyDescent="0.4"/>
    <row r="4" spans="1:2" ht="15" thickBot="1" x14ac:dyDescent="0.4">
      <c r="A4" s="5" t="s">
        <v>1</v>
      </c>
      <c r="B4" s="6" t="s">
        <v>2</v>
      </c>
    </row>
    <row r="5" spans="1:2" x14ac:dyDescent="0.35">
      <c r="A5" s="7"/>
      <c r="B5" s="8">
        <f>SUM(B6:B1364)</f>
        <v>23774684</v>
      </c>
    </row>
    <row r="6" spans="1:2" x14ac:dyDescent="0.35">
      <c r="A6" s="9" t="s">
        <v>3</v>
      </c>
      <c r="B6" s="10">
        <v>5396</v>
      </c>
    </row>
    <row r="7" spans="1:2" x14ac:dyDescent="0.35">
      <c r="A7" s="9" t="s">
        <v>4</v>
      </c>
      <c r="B7" s="10">
        <v>9569</v>
      </c>
    </row>
    <row r="8" spans="1:2" x14ac:dyDescent="0.35">
      <c r="A8" s="9" t="s">
        <v>5</v>
      </c>
      <c r="B8" s="10">
        <v>27105</v>
      </c>
    </row>
    <row r="9" spans="1:2" x14ac:dyDescent="0.35">
      <c r="A9" s="9" t="s">
        <v>6</v>
      </c>
      <c r="B9" s="10">
        <v>190725</v>
      </c>
    </row>
    <row r="10" spans="1:2" x14ac:dyDescent="0.35">
      <c r="A10" s="9" t="s">
        <v>7</v>
      </c>
      <c r="B10" s="10">
        <v>561661</v>
      </c>
    </row>
    <row r="11" spans="1:2" x14ac:dyDescent="0.35">
      <c r="A11" s="9" t="s">
        <v>8</v>
      </c>
      <c r="B11" s="10">
        <v>27000</v>
      </c>
    </row>
    <row r="12" spans="1:2" x14ac:dyDescent="0.35">
      <c r="A12" s="9" t="s">
        <v>9</v>
      </c>
      <c r="B12" s="10">
        <v>6147</v>
      </c>
    </row>
    <row r="13" spans="1:2" x14ac:dyDescent="0.35">
      <c r="A13" s="9" t="s">
        <v>10</v>
      </c>
      <c r="B13" s="10">
        <v>8305</v>
      </c>
    </row>
    <row r="14" spans="1:2" x14ac:dyDescent="0.35">
      <c r="A14" s="9" t="s">
        <v>11</v>
      </c>
      <c r="B14" s="10">
        <v>37434</v>
      </c>
    </row>
    <row r="15" spans="1:2" x14ac:dyDescent="0.35">
      <c r="A15" s="9" t="s">
        <v>12</v>
      </c>
      <c r="B15" s="10">
        <v>682231</v>
      </c>
    </row>
    <row r="16" spans="1:2" x14ac:dyDescent="0.35">
      <c r="A16" s="9" t="s">
        <v>13</v>
      </c>
      <c r="B16" s="10">
        <v>17517</v>
      </c>
    </row>
    <row r="17" spans="1:2" x14ac:dyDescent="0.35">
      <c r="A17" s="9" t="s">
        <v>14</v>
      </c>
      <c r="B17" s="10">
        <v>13031</v>
      </c>
    </row>
    <row r="18" spans="1:2" x14ac:dyDescent="0.35">
      <c r="A18" s="9" t="s">
        <v>15</v>
      </c>
      <c r="B18" s="10">
        <v>26018</v>
      </c>
    </row>
    <row r="19" spans="1:2" x14ac:dyDescent="0.35">
      <c r="A19" s="9" t="s">
        <v>16</v>
      </c>
      <c r="B19" s="10">
        <v>4741</v>
      </c>
    </row>
    <row r="20" spans="1:2" x14ac:dyDescent="0.35">
      <c r="A20" s="9" t="s">
        <v>17</v>
      </c>
      <c r="B20" s="10">
        <v>678210</v>
      </c>
    </row>
    <row r="21" spans="1:2" x14ac:dyDescent="0.35">
      <c r="A21" s="9" t="s">
        <v>18</v>
      </c>
      <c r="B21" s="10">
        <v>23093</v>
      </c>
    </row>
    <row r="22" spans="1:2" x14ac:dyDescent="0.35">
      <c r="A22" s="9" t="s">
        <v>19</v>
      </c>
      <c r="B22" s="10">
        <v>10346</v>
      </c>
    </row>
    <row r="23" spans="1:2" x14ac:dyDescent="0.35">
      <c r="A23" s="9" t="s">
        <v>20</v>
      </c>
      <c r="B23" s="10">
        <v>1524</v>
      </c>
    </row>
    <row r="24" spans="1:2" x14ac:dyDescent="0.35">
      <c r="A24" s="9" t="s">
        <v>21</v>
      </c>
      <c r="B24" s="10">
        <v>38584</v>
      </c>
    </row>
    <row r="25" spans="1:2" x14ac:dyDescent="0.35">
      <c r="A25" s="9" t="s">
        <v>22</v>
      </c>
      <c r="B25" s="10">
        <v>20048</v>
      </c>
    </row>
    <row r="26" spans="1:2" x14ac:dyDescent="0.35">
      <c r="A26" s="9" t="s">
        <v>23</v>
      </c>
      <c r="B26" s="10">
        <v>116477</v>
      </c>
    </row>
    <row r="27" spans="1:2" x14ac:dyDescent="0.35">
      <c r="A27" s="9" t="s">
        <v>24</v>
      </c>
      <c r="B27" s="10">
        <v>13966</v>
      </c>
    </row>
    <row r="28" spans="1:2" x14ac:dyDescent="0.35">
      <c r="A28" s="9" t="s">
        <v>25</v>
      </c>
      <c r="B28" s="10">
        <v>33976</v>
      </c>
    </row>
    <row r="29" spans="1:2" x14ac:dyDescent="0.35">
      <c r="A29" s="9" t="s">
        <v>26</v>
      </c>
      <c r="B29" s="10">
        <v>33988</v>
      </c>
    </row>
    <row r="30" spans="1:2" x14ac:dyDescent="0.35">
      <c r="A30" s="9" t="s">
        <v>27</v>
      </c>
      <c r="B30" s="10">
        <v>19461</v>
      </c>
    </row>
    <row r="31" spans="1:2" x14ac:dyDescent="0.35">
      <c r="A31" s="9" t="s">
        <v>28</v>
      </c>
      <c r="B31" s="10">
        <v>4100</v>
      </c>
    </row>
    <row r="32" spans="1:2" x14ac:dyDescent="0.35">
      <c r="A32" s="9" t="s">
        <v>29</v>
      </c>
      <c r="B32" s="10">
        <v>67794</v>
      </c>
    </row>
    <row r="33" spans="1:2" x14ac:dyDescent="0.35">
      <c r="A33" s="9" t="s">
        <v>30</v>
      </c>
      <c r="B33" s="10">
        <v>247506</v>
      </c>
    </row>
    <row r="34" spans="1:2" x14ac:dyDescent="0.35">
      <c r="A34" s="9" t="s">
        <v>31</v>
      </c>
      <c r="B34" s="10">
        <v>135962</v>
      </c>
    </row>
    <row r="35" spans="1:2" x14ac:dyDescent="0.35">
      <c r="A35" s="9" t="s">
        <v>32</v>
      </c>
      <c r="B35" s="10">
        <v>49234</v>
      </c>
    </row>
    <row r="36" spans="1:2" x14ac:dyDescent="0.35">
      <c r="A36" s="9" t="s">
        <v>33</v>
      </c>
      <c r="B36" s="10">
        <v>29720</v>
      </c>
    </row>
    <row r="37" spans="1:2" x14ac:dyDescent="0.35">
      <c r="A37" s="9" t="s">
        <v>34</v>
      </c>
      <c r="B37" s="10">
        <v>376960</v>
      </c>
    </row>
    <row r="38" spans="1:2" x14ac:dyDescent="0.35">
      <c r="A38" s="9" t="s">
        <v>35</v>
      </c>
      <c r="B38" s="10">
        <v>43380</v>
      </c>
    </row>
    <row r="39" spans="1:2" x14ac:dyDescent="0.35">
      <c r="A39" s="9" t="s">
        <v>36</v>
      </c>
      <c r="B39" s="10">
        <v>461205</v>
      </c>
    </row>
    <row r="40" spans="1:2" x14ac:dyDescent="0.35">
      <c r="A40" s="9" t="s">
        <v>37</v>
      </c>
      <c r="B40" s="10">
        <v>7410</v>
      </c>
    </row>
    <row r="41" spans="1:2" x14ac:dyDescent="0.35">
      <c r="A41" s="9" t="s">
        <v>38</v>
      </c>
      <c r="B41" s="10">
        <v>5603</v>
      </c>
    </row>
    <row r="42" spans="1:2" x14ac:dyDescent="0.35">
      <c r="A42" s="9" t="s">
        <v>39</v>
      </c>
      <c r="B42" s="10">
        <v>15834</v>
      </c>
    </row>
    <row r="43" spans="1:2" x14ac:dyDescent="0.35">
      <c r="A43" s="9" t="s">
        <v>40</v>
      </c>
      <c r="B43" s="10">
        <v>53989</v>
      </c>
    </row>
    <row r="44" spans="1:2" x14ac:dyDescent="0.35">
      <c r="A44" s="9" t="s">
        <v>41</v>
      </c>
      <c r="B44" s="10">
        <v>50754</v>
      </c>
    </row>
    <row r="45" spans="1:2" x14ac:dyDescent="0.35">
      <c r="A45" s="9" t="s">
        <v>42</v>
      </c>
      <c r="B45" s="10">
        <v>12336</v>
      </c>
    </row>
    <row r="46" spans="1:2" x14ac:dyDescent="0.35">
      <c r="A46" s="9" t="s">
        <v>43</v>
      </c>
      <c r="B46" s="10">
        <v>7727</v>
      </c>
    </row>
    <row r="47" spans="1:2" x14ac:dyDescent="0.35">
      <c r="A47" s="9" t="s">
        <v>44</v>
      </c>
      <c r="B47" s="10">
        <v>18231</v>
      </c>
    </row>
    <row r="48" spans="1:2" x14ac:dyDescent="0.35">
      <c r="A48" s="9" t="s">
        <v>45</v>
      </c>
      <c r="B48" s="10">
        <v>47670</v>
      </c>
    </row>
    <row r="49" spans="1:2" x14ac:dyDescent="0.35">
      <c r="A49" s="9" t="s">
        <v>46</v>
      </c>
      <c r="B49" s="10">
        <v>4728</v>
      </c>
    </row>
    <row r="50" spans="1:2" x14ac:dyDescent="0.35">
      <c r="A50" s="9" t="s">
        <v>47</v>
      </c>
      <c r="B50" s="10">
        <v>94031</v>
      </c>
    </row>
    <row r="51" spans="1:2" x14ac:dyDescent="0.35">
      <c r="A51" s="9" t="s">
        <v>48</v>
      </c>
      <c r="B51" s="10">
        <v>38421</v>
      </c>
    </row>
    <row r="52" spans="1:2" x14ac:dyDescent="0.35">
      <c r="A52" s="9" t="s">
        <v>49</v>
      </c>
      <c r="B52" s="10">
        <v>5460</v>
      </c>
    </row>
    <row r="53" spans="1:2" x14ac:dyDescent="0.35">
      <c r="A53" s="9" t="s">
        <v>50</v>
      </c>
      <c r="B53" s="10">
        <v>7518</v>
      </c>
    </row>
    <row r="54" spans="1:2" x14ac:dyDescent="0.35">
      <c r="A54" s="9" t="s">
        <v>51</v>
      </c>
      <c r="B54" s="10">
        <v>302848</v>
      </c>
    </row>
    <row r="55" spans="1:2" x14ac:dyDescent="0.35">
      <c r="A55" s="9" t="s">
        <v>52</v>
      </c>
      <c r="B55" s="10">
        <v>4945</v>
      </c>
    </row>
    <row r="56" spans="1:2" x14ac:dyDescent="0.35">
      <c r="A56" s="9" t="s">
        <v>53</v>
      </c>
      <c r="B56" s="10">
        <v>5929</v>
      </c>
    </row>
    <row r="57" spans="1:2" x14ac:dyDescent="0.35">
      <c r="A57" s="9" t="s">
        <v>54</v>
      </c>
      <c r="B57" s="10">
        <v>26359</v>
      </c>
    </row>
    <row r="58" spans="1:2" x14ac:dyDescent="0.35">
      <c r="A58" s="9" t="s">
        <v>55</v>
      </c>
      <c r="B58" s="10">
        <v>9357</v>
      </c>
    </row>
    <row r="59" spans="1:2" x14ac:dyDescent="0.35">
      <c r="A59" s="9" t="s">
        <v>56</v>
      </c>
      <c r="B59" s="10">
        <v>4252</v>
      </c>
    </row>
    <row r="60" spans="1:2" x14ac:dyDescent="0.35">
      <c r="A60" s="9" t="s">
        <v>57</v>
      </c>
      <c r="B60" s="10">
        <v>29466</v>
      </c>
    </row>
    <row r="61" spans="1:2" x14ac:dyDescent="0.35">
      <c r="A61" s="9" t="s">
        <v>58</v>
      </c>
      <c r="B61" s="10">
        <v>10796</v>
      </c>
    </row>
    <row r="62" spans="1:2" x14ac:dyDescent="0.35">
      <c r="A62" s="9" t="s">
        <v>59</v>
      </c>
      <c r="B62" s="10">
        <v>40219</v>
      </c>
    </row>
    <row r="63" spans="1:2" x14ac:dyDescent="0.35">
      <c r="A63" s="9" t="s">
        <v>60</v>
      </c>
      <c r="B63" s="10">
        <v>8029</v>
      </c>
    </row>
    <row r="64" spans="1:2" x14ac:dyDescent="0.35">
      <c r="A64" s="9" t="s">
        <v>61</v>
      </c>
      <c r="B64" s="10">
        <v>20268</v>
      </c>
    </row>
    <row r="65" spans="1:2" x14ac:dyDescent="0.35">
      <c r="A65" s="9" t="s">
        <v>62</v>
      </c>
      <c r="B65" s="10">
        <v>411967</v>
      </c>
    </row>
    <row r="66" spans="1:2" x14ac:dyDescent="0.35">
      <c r="A66" s="9" t="s">
        <v>63</v>
      </c>
      <c r="B66" s="10">
        <v>104964</v>
      </c>
    </row>
    <row r="67" spans="1:2" x14ac:dyDescent="0.35">
      <c r="A67" s="9" t="s">
        <v>64</v>
      </c>
      <c r="B67" s="10">
        <v>62853</v>
      </c>
    </row>
    <row r="68" spans="1:2" x14ac:dyDescent="0.35">
      <c r="A68" s="9" t="s">
        <v>65</v>
      </c>
      <c r="B68" s="10">
        <v>66885</v>
      </c>
    </row>
    <row r="69" spans="1:2" x14ac:dyDescent="0.35">
      <c r="A69" s="9" t="s">
        <v>66</v>
      </c>
      <c r="B69" s="10">
        <v>28816</v>
      </c>
    </row>
    <row r="70" spans="1:2" x14ac:dyDescent="0.35">
      <c r="A70" s="9" t="s">
        <v>67</v>
      </c>
      <c r="B70" s="10">
        <v>2105</v>
      </c>
    </row>
    <row r="71" spans="1:2" x14ac:dyDescent="0.35">
      <c r="A71" s="9" t="s">
        <v>68</v>
      </c>
      <c r="B71" s="10">
        <v>85272</v>
      </c>
    </row>
    <row r="72" spans="1:2" x14ac:dyDescent="0.35">
      <c r="A72" s="9" t="s">
        <v>69</v>
      </c>
      <c r="B72" s="10">
        <v>186776</v>
      </c>
    </row>
    <row r="73" spans="1:2" x14ac:dyDescent="0.35">
      <c r="A73" s="9" t="s">
        <v>70</v>
      </c>
      <c r="B73" s="10">
        <v>5998</v>
      </c>
    </row>
    <row r="74" spans="1:2" x14ac:dyDescent="0.35">
      <c r="A74" s="9" t="s">
        <v>71</v>
      </c>
      <c r="B74" s="10">
        <v>4743</v>
      </c>
    </row>
    <row r="75" spans="1:2" x14ac:dyDescent="0.35">
      <c r="A75" s="9" t="s">
        <v>72</v>
      </c>
      <c r="B75" s="10">
        <v>35529</v>
      </c>
    </row>
    <row r="76" spans="1:2" x14ac:dyDescent="0.35">
      <c r="A76" s="9" t="s">
        <v>73</v>
      </c>
      <c r="B76" s="10">
        <v>6735</v>
      </c>
    </row>
    <row r="77" spans="1:2" x14ac:dyDescent="0.35">
      <c r="A77" s="9" t="s">
        <v>74</v>
      </c>
      <c r="B77" s="10">
        <v>301333</v>
      </c>
    </row>
    <row r="78" spans="1:2" x14ac:dyDescent="0.35">
      <c r="A78" s="9" t="s">
        <v>75</v>
      </c>
      <c r="B78" s="10">
        <v>40483</v>
      </c>
    </row>
    <row r="79" spans="1:2" x14ac:dyDescent="0.35">
      <c r="A79" s="9" t="s">
        <v>76</v>
      </c>
      <c r="B79" s="10">
        <v>25181</v>
      </c>
    </row>
    <row r="80" spans="1:2" x14ac:dyDescent="0.35">
      <c r="A80" s="9" t="s">
        <v>77</v>
      </c>
      <c r="B80" s="10">
        <v>38206</v>
      </c>
    </row>
    <row r="81" spans="1:2" x14ac:dyDescent="0.35">
      <c r="A81" s="9" t="s">
        <v>78</v>
      </c>
      <c r="B81" s="10">
        <v>7093</v>
      </c>
    </row>
    <row r="82" spans="1:2" x14ac:dyDescent="0.35">
      <c r="A82" s="9" t="s">
        <v>79</v>
      </c>
      <c r="B82" s="10">
        <v>323714</v>
      </c>
    </row>
    <row r="83" spans="1:2" x14ac:dyDescent="0.35">
      <c r="A83" s="9" t="s">
        <v>80</v>
      </c>
      <c r="B83" s="10">
        <v>36700</v>
      </c>
    </row>
    <row r="84" spans="1:2" x14ac:dyDescent="0.35">
      <c r="A84" s="9" t="s">
        <v>81</v>
      </c>
      <c r="B84" s="10">
        <v>14000</v>
      </c>
    </row>
    <row r="85" spans="1:2" x14ac:dyDescent="0.35">
      <c r="A85" s="9" t="s">
        <v>82</v>
      </c>
      <c r="B85" s="10">
        <v>45694</v>
      </c>
    </row>
    <row r="86" spans="1:2" x14ac:dyDescent="0.35">
      <c r="A86" s="9" t="s">
        <v>83</v>
      </c>
      <c r="B86" s="10">
        <v>10624</v>
      </c>
    </row>
    <row r="87" spans="1:2" x14ac:dyDescent="0.35">
      <c r="A87" s="9" t="s">
        <v>84</v>
      </c>
      <c r="B87" s="10">
        <v>20119</v>
      </c>
    </row>
    <row r="88" spans="1:2" x14ac:dyDescent="0.35">
      <c r="A88" s="9" t="s">
        <v>85</v>
      </c>
      <c r="B88" s="10">
        <v>23271</v>
      </c>
    </row>
    <row r="89" spans="1:2" x14ac:dyDescent="0.35">
      <c r="A89" s="9" t="s">
        <v>86</v>
      </c>
      <c r="B89" s="10">
        <v>47411</v>
      </c>
    </row>
    <row r="90" spans="1:2" x14ac:dyDescent="0.35">
      <c r="A90" s="9" t="s">
        <v>87</v>
      </c>
      <c r="B90" s="10">
        <v>153592</v>
      </c>
    </row>
    <row r="91" spans="1:2" x14ac:dyDescent="0.35">
      <c r="A91" s="9" t="s">
        <v>88</v>
      </c>
      <c r="B91" s="10">
        <v>9074</v>
      </c>
    </row>
    <row r="92" spans="1:2" x14ac:dyDescent="0.35">
      <c r="A92" s="9" t="s">
        <v>89</v>
      </c>
      <c r="B92" s="10">
        <v>19402</v>
      </c>
    </row>
    <row r="93" spans="1:2" x14ac:dyDescent="0.35">
      <c r="A93" s="9" t="s">
        <v>90</v>
      </c>
      <c r="B93" s="10">
        <v>17140</v>
      </c>
    </row>
    <row r="94" spans="1:2" x14ac:dyDescent="0.35">
      <c r="A94" s="9" t="s">
        <v>91</v>
      </c>
      <c r="B94" s="10">
        <v>10969</v>
      </c>
    </row>
    <row r="95" spans="1:2" x14ac:dyDescent="0.35">
      <c r="A95" s="9" t="s">
        <v>92</v>
      </c>
      <c r="B95" s="10">
        <v>208403</v>
      </c>
    </row>
    <row r="96" spans="1:2" x14ac:dyDescent="0.35">
      <c r="A96" s="9" t="s">
        <v>93</v>
      </c>
      <c r="B96" s="10">
        <v>9459</v>
      </c>
    </row>
    <row r="97" spans="1:2" x14ac:dyDescent="0.35">
      <c r="A97" s="9" t="s">
        <v>94</v>
      </c>
      <c r="B97" s="10">
        <v>9485</v>
      </c>
    </row>
    <row r="98" spans="1:2" x14ac:dyDescent="0.35">
      <c r="A98" s="9" t="s">
        <v>95</v>
      </c>
      <c r="B98" s="10">
        <v>9057</v>
      </c>
    </row>
    <row r="99" spans="1:2" x14ac:dyDescent="0.35">
      <c r="A99" s="9" t="s">
        <v>96</v>
      </c>
      <c r="B99" s="10">
        <v>12192</v>
      </c>
    </row>
    <row r="100" spans="1:2" x14ac:dyDescent="0.35">
      <c r="A100" s="9" t="s">
        <v>97</v>
      </c>
      <c r="B100" s="10">
        <v>30496</v>
      </c>
    </row>
    <row r="101" spans="1:2" x14ac:dyDescent="0.35">
      <c r="A101" s="9" t="s">
        <v>98</v>
      </c>
      <c r="B101" s="10">
        <v>38217</v>
      </c>
    </row>
    <row r="102" spans="1:2" x14ac:dyDescent="0.35">
      <c r="A102" s="9" t="s">
        <v>99</v>
      </c>
      <c r="B102" s="10">
        <v>57458</v>
      </c>
    </row>
    <row r="103" spans="1:2" x14ac:dyDescent="0.35">
      <c r="A103" s="9" t="s">
        <v>100</v>
      </c>
      <c r="B103" s="10">
        <v>16716</v>
      </c>
    </row>
    <row r="104" spans="1:2" x14ac:dyDescent="0.35">
      <c r="A104" s="9" t="s">
        <v>101</v>
      </c>
      <c r="B104" s="10">
        <v>6434</v>
      </c>
    </row>
    <row r="105" spans="1:2" x14ac:dyDescent="0.35">
      <c r="A105" s="9" t="s">
        <v>102</v>
      </c>
      <c r="B105" s="10">
        <v>32165</v>
      </c>
    </row>
    <row r="106" spans="1:2" x14ac:dyDescent="0.35">
      <c r="A106" s="9" t="s">
        <v>103</v>
      </c>
      <c r="B106" s="10">
        <v>4410</v>
      </c>
    </row>
    <row r="107" spans="1:2" x14ac:dyDescent="0.35">
      <c r="A107" s="9" t="s">
        <v>104</v>
      </c>
      <c r="B107" s="10">
        <v>264822</v>
      </c>
    </row>
    <row r="108" spans="1:2" x14ac:dyDescent="0.35">
      <c r="A108" s="9" t="s">
        <v>105</v>
      </c>
      <c r="B108" s="10">
        <v>5306</v>
      </c>
    </row>
    <row r="109" spans="1:2" x14ac:dyDescent="0.35">
      <c r="A109" s="9" t="s">
        <v>106</v>
      </c>
      <c r="B109" s="10">
        <v>11810</v>
      </c>
    </row>
    <row r="110" spans="1:2" x14ac:dyDescent="0.35">
      <c r="A110" s="9" t="s">
        <v>107</v>
      </c>
      <c r="B110" s="10">
        <v>20193</v>
      </c>
    </row>
    <row r="111" spans="1:2" x14ac:dyDescent="0.35">
      <c r="A111" s="9" t="s">
        <v>108</v>
      </c>
      <c r="B111" s="10">
        <v>67798</v>
      </c>
    </row>
    <row r="112" spans="1:2" x14ac:dyDescent="0.35">
      <c r="A112" s="9" t="s">
        <v>109</v>
      </c>
      <c r="B112" s="10">
        <v>35646</v>
      </c>
    </row>
    <row r="113" spans="1:2" x14ac:dyDescent="0.35">
      <c r="A113" s="9" t="s">
        <v>110</v>
      </c>
      <c r="B113" s="10">
        <v>338204</v>
      </c>
    </row>
    <row r="114" spans="1:2" x14ac:dyDescent="0.35">
      <c r="A114" s="9" t="s">
        <v>111</v>
      </c>
      <c r="B114" s="10">
        <v>17642</v>
      </c>
    </row>
    <row r="115" spans="1:2" x14ac:dyDescent="0.35">
      <c r="A115" s="9" t="s">
        <v>112</v>
      </c>
      <c r="B115" s="10">
        <v>7285</v>
      </c>
    </row>
    <row r="116" spans="1:2" x14ac:dyDescent="0.35">
      <c r="A116" s="9" t="s">
        <v>113</v>
      </c>
      <c r="B116" s="10">
        <v>9195</v>
      </c>
    </row>
    <row r="117" spans="1:2" x14ac:dyDescent="0.35">
      <c r="A117" s="9" t="s">
        <v>114</v>
      </c>
      <c r="B117" s="10">
        <v>13851</v>
      </c>
    </row>
    <row r="118" spans="1:2" x14ac:dyDescent="0.35">
      <c r="A118" s="9" t="s">
        <v>115</v>
      </c>
      <c r="B118" s="10">
        <v>51524</v>
      </c>
    </row>
    <row r="119" spans="1:2" x14ac:dyDescent="0.35">
      <c r="A119" s="9" t="s">
        <v>116</v>
      </c>
      <c r="B119" s="10">
        <v>7401</v>
      </c>
    </row>
    <row r="120" spans="1:2" x14ac:dyDescent="0.35">
      <c r="A120" s="9" t="s">
        <v>117</v>
      </c>
      <c r="B120" s="10">
        <v>10813</v>
      </c>
    </row>
    <row r="121" spans="1:2" x14ac:dyDescent="0.35">
      <c r="A121" s="9" t="s">
        <v>118</v>
      </c>
      <c r="B121" s="10">
        <v>33419</v>
      </c>
    </row>
    <row r="122" spans="1:2" x14ac:dyDescent="0.35">
      <c r="A122" s="9" t="s">
        <v>119</v>
      </c>
      <c r="B122" s="10">
        <v>2982</v>
      </c>
    </row>
    <row r="123" spans="1:2" x14ac:dyDescent="0.35">
      <c r="A123" s="9" t="s">
        <v>120</v>
      </c>
      <c r="B123" s="10">
        <v>43659</v>
      </c>
    </row>
    <row r="124" spans="1:2" x14ac:dyDescent="0.35">
      <c r="A124" s="9" t="s">
        <v>121</v>
      </c>
      <c r="B124" s="10">
        <v>22867</v>
      </c>
    </row>
    <row r="125" spans="1:2" x14ac:dyDescent="0.35">
      <c r="A125" s="9" t="s">
        <v>122</v>
      </c>
      <c r="B125" s="10">
        <v>40109</v>
      </c>
    </row>
    <row r="126" spans="1:2" x14ac:dyDescent="0.35">
      <c r="A126" s="9" t="s">
        <v>123</v>
      </c>
      <c r="B126" s="10">
        <v>2779</v>
      </c>
    </row>
    <row r="127" spans="1:2" x14ac:dyDescent="0.35">
      <c r="A127" s="9" t="s">
        <v>124</v>
      </c>
      <c r="B127" s="10">
        <v>46972</v>
      </c>
    </row>
    <row r="128" spans="1:2" x14ac:dyDescent="0.35">
      <c r="A128" s="9" t="s">
        <v>125</v>
      </c>
      <c r="B128" s="10">
        <v>80288</v>
      </c>
    </row>
    <row r="129" spans="1:2" x14ac:dyDescent="0.35">
      <c r="A129" s="9" t="s">
        <v>126</v>
      </c>
      <c r="B129" s="10">
        <v>1346</v>
      </c>
    </row>
    <row r="130" spans="1:2" x14ac:dyDescent="0.35">
      <c r="A130" s="9" t="s">
        <v>127</v>
      </c>
      <c r="B130" s="10">
        <v>45850</v>
      </c>
    </row>
    <row r="131" spans="1:2" x14ac:dyDescent="0.35">
      <c r="A131" s="9" t="s">
        <v>128</v>
      </c>
      <c r="B131" s="10">
        <v>484149</v>
      </c>
    </row>
    <row r="132" spans="1:2" x14ac:dyDescent="0.35">
      <c r="A132" s="9" t="s">
        <v>129</v>
      </c>
      <c r="B132" s="10">
        <v>21257</v>
      </c>
    </row>
    <row r="133" spans="1:2" x14ac:dyDescent="0.35">
      <c r="A133" s="9" t="s">
        <v>130</v>
      </c>
      <c r="B133" s="10">
        <v>134156</v>
      </c>
    </row>
    <row r="134" spans="1:2" x14ac:dyDescent="0.35">
      <c r="A134" s="9" t="s">
        <v>131</v>
      </c>
      <c r="B134" s="10">
        <v>26963</v>
      </c>
    </row>
    <row r="135" spans="1:2" x14ac:dyDescent="0.35">
      <c r="A135" s="9" t="s">
        <v>132</v>
      </c>
      <c r="B135" s="10">
        <v>64108</v>
      </c>
    </row>
    <row r="136" spans="1:2" x14ac:dyDescent="0.35">
      <c r="A136" s="9" t="s">
        <v>133</v>
      </c>
      <c r="B136" s="10">
        <v>28176</v>
      </c>
    </row>
    <row r="137" spans="1:2" x14ac:dyDescent="0.35">
      <c r="A137" s="9" t="s">
        <v>134</v>
      </c>
      <c r="B137" s="10">
        <v>30962</v>
      </c>
    </row>
    <row r="138" spans="1:2" x14ac:dyDescent="0.35">
      <c r="A138" s="9" t="s">
        <v>135</v>
      </c>
      <c r="B138" s="10">
        <v>379801</v>
      </c>
    </row>
    <row r="139" spans="1:2" x14ac:dyDescent="0.35">
      <c r="A139" s="9" t="s">
        <v>136</v>
      </c>
      <c r="B139" s="10">
        <v>269808</v>
      </c>
    </row>
    <row r="140" spans="1:2" x14ac:dyDescent="0.35">
      <c r="A140" s="9" t="s">
        <v>137</v>
      </c>
      <c r="B140" s="10">
        <v>7519</v>
      </c>
    </row>
    <row r="141" spans="1:2" x14ac:dyDescent="0.35">
      <c r="A141" s="9" t="s">
        <v>138</v>
      </c>
      <c r="B141" s="10">
        <v>30871</v>
      </c>
    </row>
    <row r="142" spans="1:2" x14ac:dyDescent="0.35">
      <c r="A142" s="9" t="s">
        <v>139</v>
      </c>
      <c r="B142" s="10">
        <v>73091</v>
      </c>
    </row>
    <row r="143" spans="1:2" x14ac:dyDescent="0.35">
      <c r="A143" s="9" t="s">
        <v>140</v>
      </c>
      <c r="B143" s="10">
        <v>23580</v>
      </c>
    </row>
    <row r="144" spans="1:2" x14ac:dyDescent="0.35">
      <c r="A144" s="9" t="s">
        <v>141</v>
      </c>
      <c r="B144" s="10">
        <v>204251</v>
      </c>
    </row>
    <row r="145" spans="1:2" x14ac:dyDescent="0.35">
      <c r="A145" s="9" t="s">
        <v>142</v>
      </c>
      <c r="B145" s="10">
        <v>39924</v>
      </c>
    </row>
    <row r="146" spans="1:2" x14ac:dyDescent="0.35">
      <c r="A146" s="9" t="s">
        <v>143</v>
      </c>
      <c r="B146" s="10">
        <v>12093</v>
      </c>
    </row>
    <row r="147" spans="1:2" x14ac:dyDescent="0.35">
      <c r="A147" s="9" t="s">
        <v>144</v>
      </c>
      <c r="B147" s="10">
        <v>97918</v>
      </c>
    </row>
    <row r="148" spans="1:2" x14ac:dyDescent="0.35">
      <c r="A148" s="9" t="s">
        <v>145</v>
      </c>
      <c r="B148" s="10">
        <v>19487</v>
      </c>
    </row>
    <row r="149" spans="1:2" x14ac:dyDescent="0.35">
      <c r="A149" s="9" t="s">
        <v>146</v>
      </c>
      <c r="B149" s="10">
        <v>43698</v>
      </c>
    </row>
    <row r="150" spans="1:2" x14ac:dyDescent="0.35">
      <c r="A150" s="9" t="s">
        <v>147</v>
      </c>
      <c r="B150" s="10">
        <v>4124</v>
      </c>
    </row>
    <row r="151" spans="1:2" x14ac:dyDescent="0.35">
      <c r="A151" s="9" t="s">
        <v>148</v>
      </c>
      <c r="B151" s="10">
        <v>118011</v>
      </c>
    </row>
    <row r="152" spans="1:2" x14ac:dyDescent="0.35">
      <c r="A152" s="9" t="s">
        <v>149</v>
      </c>
      <c r="B152" s="10">
        <v>21339</v>
      </c>
    </row>
    <row r="153" spans="1:2" x14ac:dyDescent="0.35">
      <c r="A153" s="9" t="s">
        <v>150</v>
      </c>
      <c r="B153" s="10">
        <v>62324</v>
      </c>
    </row>
    <row r="154" spans="1:2" x14ac:dyDescent="0.35">
      <c r="A154" s="9" t="s">
        <v>151</v>
      </c>
      <c r="B154" s="10">
        <v>40232</v>
      </c>
    </row>
    <row r="155" spans="1:2" x14ac:dyDescent="0.35">
      <c r="A155" s="9" t="s">
        <v>152</v>
      </c>
      <c r="B155" s="10">
        <v>32027</v>
      </c>
    </row>
    <row r="156" spans="1:2" x14ac:dyDescent="0.35">
      <c r="A156" s="9" t="s">
        <v>153</v>
      </c>
      <c r="B156" s="10">
        <v>120495</v>
      </c>
    </row>
    <row r="157" spans="1:2" x14ac:dyDescent="0.35">
      <c r="A157" s="9" t="s">
        <v>154</v>
      </c>
      <c r="B157" s="10">
        <v>13973</v>
      </c>
    </row>
    <row r="158" spans="1:2" x14ac:dyDescent="0.35">
      <c r="A158" s="9" t="s">
        <v>155</v>
      </c>
      <c r="B158" s="10">
        <v>52636</v>
      </c>
    </row>
    <row r="159" spans="1:2" x14ac:dyDescent="0.35">
      <c r="A159" s="9" t="s">
        <v>156</v>
      </c>
      <c r="B159" s="10">
        <v>3861</v>
      </c>
    </row>
    <row r="160" spans="1:2" x14ac:dyDescent="0.35">
      <c r="A160" s="9" t="s">
        <v>157</v>
      </c>
      <c r="B160" s="10">
        <v>12726</v>
      </c>
    </row>
    <row r="161" spans="1:2" x14ac:dyDescent="0.35">
      <c r="A161" s="9" t="s">
        <v>158</v>
      </c>
      <c r="B161" s="10">
        <v>6223</v>
      </c>
    </row>
    <row r="162" spans="1:2" x14ac:dyDescent="0.35">
      <c r="A162" s="9" t="s">
        <v>159</v>
      </c>
      <c r="B162" s="10">
        <v>65594</v>
      </c>
    </row>
    <row r="163" spans="1:2" x14ac:dyDescent="0.35">
      <c r="A163" s="9" t="s">
        <v>160</v>
      </c>
      <c r="B163" s="10">
        <v>29367</v>
      </c>
    </row>
    <row r="164" spans="1:2" x14ac:dyDescent="0.35">
      <c r="A164" s="9" t="s">
        <v>161</v>
      </c>
      <c r="B164" s="10">
        <v>1892</v>
      </c>
    </row>
    <row r="165" spans="1:2" x14ac:dyDescent="0.35">
      <c r="A165" s="9" t="s">
        <v>162</v>
      </c>
      <c r="B165" s="10">
        <v>4439</v>
      </c>
    </row>
    <row r="166" spans="1:2" x14ac:dyDescent="0.35">
      <c r="A166" s="9" t="s">
        <v>163</v>
      </c>
      <c r="B166" s="10">
        <v>7643</v>
      </c>
    </row>
    <row r="167" spans="1:2" x14ac:dyDescent="0.35">
      <c r="A167" s="9" t="s">
        <v>164</v>
      </c>
      <c r="B167" s="10">
        <v>69673</v>
      </c>
    </row>
    <row r="168" spans="1:2" x14ac:dyDescent="0.35">
      <c r="A168" s="9" t="s">
        <v>165</v>
      </c>
      <c r="B168" s="10">
        <v>371408</v>
      </c>
    </row>
    <row r="169" spans="1:2" x14ac:dyDescent="0.35">
      <c r="A169" s="9" t="s">
        <v>166</v>
      </c>
      <c r="B169" s="10">
        <v>1030</v>
      </c>
    </row>
    <row r="170" spans="1:2" x14ac:dyDescent="0.35">
      <c r="A170" s="9" t="s">
        <v>167</v>
      </c>
      <c r="B170" s="10">
        <v>5455</v>
      </c>
    </row>
    <row r="171" spans="1:2" x14ac:dyDescent="0.35">
      <c r="A171" s="9" t="s">
        <v>168</v>
      </c>
      <c r="B171" s="10">
        <v>13105</v>
      </c>
    </row>
    <row r="172" spans="1:2" x14ac:dyDescent="0.35">
      <c r="A172" s="9" t="s">
        <v>169</v>
      </c>
      <c r="B172" s="10">
        <v>90535</v>
      </c>
    </row>
    <row r="173" spans="1:2" x14ac:dyDescent="0.35">
      <c r="A173" s="9" t="s">
        <v>170</v>
      </c>
      <c r="B173" s="10">
        <v>12929</v>
      </c>
    </row>
    <row r="174" spans="1:2" x14ac:dyDescent="0.35">
      <c r="A174" s="9" t="s">
        <v>171</v>
      </c>
      <c r="B174" s="10">
        <v>15976</v>
      </c>
    </row>
    <row r="175" spans="1:2" x14ac:dyDescent="0.35">
      <c r="A175" s="9" t="s">
        <v>172</v>
      </c>
      <c r="B175" s="10">
        <v>47417</v>
      </c>
    </row>
    <row r="176" spans="1:2" x14ac:dyDescent="0.35">
      <c r="A176" s="9" t="s">
        <v>173</v>
      </c>
      <c r="B176" s="10">
        <v>1796</v>
      </c>
    </row>
    <row r="177" spans="1:2" x14ac:dyDescent="0.35">
      <c r="A177" s="9" t="s">
        <v>174</v>
      </c>
      <c r="B177" s="10">
        <v>7645</v>
      </c>
    </row>
    <row r="178" spans="1:2" x14ac:dyDescent="0.35">
      <c r="A178" s="9" t="s">
        <v>175</v>
      </c>
      <c r="B178" s="10">
        <v>14375</v>
      </c>
    </row>
    <row r="179" spans="1:2" x14ac:dyDescent="0.35">
      <c r="A179" s="9" t="s">
        <v>176</v>
      </c>
      <c r="B179" s="10">
        <v>43624</v>
      </c>
    </row>
    <row r="180" spans="1:2" x14ac:dyDescent="0.35">
      <c r="A180" s="9" t="s">
        <v>177</v>
      </c>
      <c r="B180" s="10">
        <v>57728</v>
      </c>
    </row>
    <row r="181" spans="1:2" x14ac:dyDescent="0.35">
      <c r="A181" s="9" t="s">
        <v>178</v>
      </c>
      <c r="B181" s="10">
        <v>13822</v>
      </c>
    </row>
    <row r="182" spans="1:2" x14ac:dyDescent="0.35">
      <c r="A182" s="9" t="s">
        <v>179</v>
      </c>
      <c r="B182" s="10">
        <v>28269</v>
      </c>
    </row>
    <row r="183" spans="1:2" x14ac:dyDescent="0.35">
      <c r="A183" s="9" t="s">
        <v>180</v>
      </c>
      <c r="B183" s="10">
        <v>92424</v>
      </c>
    </row>
    <row r="184" spans="1:2" x14ac:dyDescent="0.35">
      <c r="A184" s="9" t="s">
        <v>181</v>
      </c>
      <c r="B184" s="10">
        <v>34219</v>
      </c>
    </row>
    <row r="185" spans="1:2" x14ac:dyDescent="0.35">
      <c r="A185" s="9" t="s">
        <v>182</v>
      </c>
      <c r="B185" s="10">
        <v>228412</v>
      </c>
    </row>
    <row r="186" spans="1:2" x14ac:dyDescent="0.35">
      <c r="A186" s="9" t="s">
        <v>183</v>
      </c>
      <c r="B186" s="10">
        <v>19410</v>
      </c>
    </row>
    <row r="187" spans="1:2" x14ac:dyDescent="0.35">
      <c r="A187" s="9" t="s">
        <v>184</v>
      </c>
      <c r="B187" s="10">
        <v>196900</v>
      </c>
    </row>
    <row r="188" spans="1:2" x14ac:dyDescent="0.35">
      <c r="A188" s="9" t="s">
        <v>185</v>
      </c>
      <c r="B188" s="10">
        <v>416030</v>
      </c>
    </row>
    <row r="189" spans="1:2" x14ac:dyDescent="0.35">
      <c r="A189" s="9" t="s">
        <v>186</v>
      </c>
      <c r="B189" s="10">
        <v>25303</v>
      </c>
    </row>
    <row r="190" spans="1:2" x14ac:dyDescent="0.35">
      <c r="A190" s="9" t="s">
        <v>187</v>
      </c>
      <c r="B190" s="10">
        <v>2642</v>
      </c>
    </row>
    <row r="191" spans="1:2" x14ac:dyDescent="0.35">
      <c r="A191" s="9" t="s">
        <v>188</v>
      </c>
      <c r="B191" s="10">
        <v>253755</v>
      </c>
    </row>
    <row r="192" spans="1:2" x14ac:dyDescent="0.35">
      <c r="A192" s="9" t="s">
        <v>189</v>
      </c>
      <c r="B192" s="10">
        <v>33610</v>
      </c>
    </row>
    <row r="193" spans="1:2" x14ac:dyDescent="0.35">
      <c r="A193" s="9" t="s">
        <v>190</v>
      </c>
      <c r="B193" s="10">
        <v>58685</v>
      </c>
    </row>
    <row r="194" spans="1:2" x14ac:dyDescent="0.35">
      <c r="A194" s="9" t="s">
        <v>191</v>
      </c>
      <c r="B194" s="10">
        <v>349834</v>
      </c>
    </row>
    <row r="195" spans="1:2" x14ac:dyDescent="0.35">
      <c r="A195" s="9" t="s">
        <v>192</v>
      </c>
      <c r="B195" s="10">
        <v>6795</v>
      </c>
    </row>
    <row r="196" spans="1:2" x14ac:dyDescent="0.35">
      <c r="A196" s="9" t="s">
        <v>193</v>
      </c>
      <c r="B196" s="10">
        <v>182722</v>
      </c>
    </row>
    <row r="197" spans="1:2" x14ac:dyDescent="0.35">
      <c r="A197" s="9" t="s">
        <v>194</v>
      </c>
      <c r="B197" s="10">
        <v>10461</v>
      </c>
    </row>
    <row r="198" spans="1:2" x14ac:dyDescent="0.35">
      <c r="A198" s="9" t="s">
        <v>195</v>
      </c>
      <c r="B198" s="10">
        <v>14172</v>
      </c>
    </row>
    <row r="199" spans="1:2" x14ac:dyDescent="0.35">
      <c r="A199" s="9" t="s">
        <v>196</v>
      </c>
      <c r="B199" s="10">
        <v>31262</v>
      </c>
    </row>
    <row r="200" spans="1:2" x14ac:dyDescent="0.35">
      <c r="A200" s="9" t="s">
        <v>197</v>
      </c>
      <c r="B200" s="10">
        <v>7570</v>
      </c>
    </row>
    <row r="201" spans="1:2" x14ac:dyDescent="0.35">
      <c r="A201" s="9" t="s">
        <v>198</v>
      </c>
      <c r="B201" s="10">
        <v>2283</v>
      </c>
    </row>
    <row r="202" spans="1:2" x14ac:dyDescent="0.35">
      <c r="A202" s="9" t="s">
        <v>199</v>
      </c>
      <c r="B202" s="10">
        <v>17429</v>
      </c>
    </row>
    <row r="203" spans="1:2" x14ac:dyDescent="0.35">
      <c r="A203" s="9" t="s">
        <v>200</v>
      </c>
      <c r="B203" s="10">
        <v>4254</v>
      </c>
    </row>
    <row r="204" spans="1:2" x14ac:dyDescent="0.35">
      <c r="A204" s="9" t="s">
        <v>201</v>
      </c>
      <c r="B204" s="10">
        <v>1523</v>
      </c>
    </row>
    <row r="205" spans="1:2" x14ac:dyDescent="0.35">
      <c r="A205" s="9" t="s">
        <v>202</v>
      </c>
      <c r="B205" s="10">
        <v>1144</v>
      </c>
    </row>
    <row r="206" spans="1:2" x14ac:dyDescent="0.35">
      <c r="A206" s="9" t="s">
        <v>203</v>
      </c>
      <c r="B206" s="10">
        <v>10868</v>
      </c>
    </row>
    <row r="207" spans="1:2" x14ac:dyDescent="0.35">
      <c r="A207" s="9" t="s">
        <v>204</v>
      </c>
      <c r="B207" s="10">
        <v>41554</v>
      </c>
    </row>
    <row r="208" spans="1:2" x14ac:dyDescent="0.35">
      <c r="A208" s="9" t="s">
        <v>205</v>
      </c>
      <c r="B208" s="10">
        <v>88564</v>
      </c>
    </row>
    <row r="209" spans="1:5" x14ac:dyDescent="0.35">
      <c r="A209" s="9" t="s">
        <v>206</v>
      </c>
      <c r="B209" s="10">
        <v>297414</v>
      </c>
    </row>
    <row r="210" spans="1:5" x14ac:dyDescent="0.35">
      <c r="A210" s="9" t="s">
        <v>207</v>
      </c>
      <c r="B210" s="10">
        <v>11066</v>
      </c>
    </row>
    <row r="211" spans="1:5" x14ac:dyDescent="0.35">
      <c r="A211" s="9" t="s">
        <v>208</v>
      </c>
      <c r="B211" s="10">
        <v>47956</v>
      </c>
    </row>
    <row r="212" spans="1:5" x14ac:dyDescent="0.35">
      <c r="A212" s="9" t="s">
        <v>209</v>
      </c>
      <c r="B212" s="10">
        <v>15670</v>
      </c>
    </row>
    <row r="213" spans="1:5" x14ac:dyDescent="0.35">
      <c r="A213" s="9" t="s">
        <v>210</v>
      </c>
      <c r="B213" s="10">
        <v>7582</v>
      </c>
      <c r="E213" s="11"/>
    </row>
    <row r="214" spans="1:5" x14ac:dyDescent="0.35">
      <c r="A214" s="9" t="s">
        <v>211</v>
      </c>
      <c r="B214" s="10">
        <v>14120</v>
      </c>
    </row>
    <row r="215" spans="1:5" x14ac:dyDescent="0.35">
      <c r="A215" s="9" t="s">
        <v>212</v>
      </c>
      <c r="B215" s="10">
        <v>7414</v>
      </c>
    </row>
    <row r="216" spans="1:5" x14ac:dyDescent="0.35">
      <c r="A216" s="9" t="s">
        <v>213</v>
      </c>
      <c r="B216" s="10">
        <v>8282</v>
      </c>
    </row>
    <row r="217" spans="1:5" x14ac:dyDescent="0.35">
      <c r="A217" s="9" t="s">
        <v>214</v>
      </c>
      <c r="B217" s="10">
        <v>16060</v>
      </c>
    </row>
    <row r="218" spans="1:5" x14ac:dyDescent="0.35">
      <c r="A218" s="9" t="s">
        <v>215</v>
      </c>
      <c r="B218" s="10">
        <v>3300</v>
      </c>
    </row>
    <row r="219" spans="1:5" x14ac:dyDescent="0.35">
      <c r="A219" s="9" t="s">
        <v>216</v>
      </c>
      <c r="B219" s="10">
        <v>8959</v>
      </c>
    </row>
    <row r="220" spans="1:5" x14ac:dyDescent="0.35">
      <c r="A220" s="9" t="s">
        <v>217</v>
      </c>
      <c r="B220" s="10">
        <v>55491</v>
      </c>
    </row>
    <row r="221" spans="1:5" x14ac:dyDescent="0.35">
      <c r="A221" s="9" t="s">
        <v>218</v>
      </c>
      <c r="B221" s="10">
        <v>1832</v>
      </c>
    </row>
    <row r="222" spans="1:5" x14ac:dyDescent="0.35">
      <c r="A222" s="9" t="s">
        <v>219</v>
      </c>
      <c r="B222" s="10">
        <v>388155</v>
      </c>
    </row>
    <row r="223" spans="1:5" x14ac:dyDescent="0.35">
      <c r="A223" s="9" t="s">
        <v>220</v>
      </c>
      <c r="B223" s="10">
        <v>8620</v>
      </c>
    </row>
    <row r="224" spans="1:5" x14ac:dyDescent="0.35">
      <c r="A224" s="9" t="s">
        <v>221</v>
      </c>
      <c r="B224" s="10">
        <v>10791</v>
      </c>
    </row>
    <row r="225" spans="1:2" x14ac:dyDescent="0.35">
      <c r="A225" s="9" t="s">
        <v>222</v>
      </c>
      <c r="B225" s="10">
        <v>18926</v>
      </c>
    </row>
    <row r="226" spans="1:2" x14ac:dyDescent="0.35">
      <c r="A226" s="9" t="s">
        <v>223</v>
      </c>
      <c r="B226" s="10">
        <v>11018</v>
      </c>
    </row>
    <row r="227" spans="1:2" x14ac:dyDescent="0.35">
      <c r="A227" s="9" t="s">
        <v>224</v>
      </c>
      <c r="B227" s="10">
        <v>34368</v>
      </c>
    </row>
    <row r="228" spans="1:2" x14ac:dyDescent="0.35">
      <c r="A228" s="9" t="s">
        <v>225</v>
      </c>
      <c r="B228" s="10">
        <v>307865</v>
      </c>
    </row>
    <row r="229" spans="1:2" x14ac:dyDescent="0.35">
      <c r="A229" s="9" t="s">
        <v>226</v>
      </c>
      <c r="B229" s="10">
        <v>9980</v>
      </c>
    </row>
    <row r="230" spans="1:2" x14ac:dyDescent="0.35">
      <c r="A230" s="9" t="s">
        <v>227</v>
      </c>
      <c r="B230" s="10">
        <v>4236</v>
      </c>
    </row>
    <row r="231" spans="1:2" x14ac:dyDescent="0.35">
      <c r="A231" s="9" t="s">
        <v>228</v>
      </c>
      <c r="B231" s="10">
        <v>20760</v>
      </c>
    </row>
    <row r="232" spans="1:2" x14ac:dyDescent="0.35">
      <c r="A232" s="9" t="s">
        <v>229</v>
      </c>
      <c r="B232" s="10">
        <v>15578</v>
      </c>
    </row>
    <row r="233" spans="1:2" x14ac:dyDescent="0.35">
      <c r="A233" s="9" t="s">
        <v>230</v>
      </c>
      <c r="B233" s="10">
        <v>7508</v>
      </c>
    </row>
    <row r="234" spans="1:2" x14ac:dyDescent="0.35">
      <c r="A234" s="9" t="s">
        <v>231</v>
      </c>
      <c r="B234" s="10">
        <v>90836</v>
      </c>
    </row>
    <row r="235" spans="1:2" x14ac:dyDescent="0.35">
      <c r="A235" s="9" t="s">
        <v>232</v>
      </c>
      <c r="B235" s="10">
        <v>1879</v>
      </c>
    </row>
    <row r="236" spans="1:2" x14ac:dyDescent="0.35">
      <c r="A236" s="9" t="s">
        <v>233</v>
      </c>
      <c r="B236" s="10">
        <v>6219</v>
      </c>
    </row>
    <row r="237" spans="1:2" x14ac:dyDescent="0.35">
      <c r="A237" s="9" t="s">
        <v>234</v>
      </c>
      <c r="B237" s="10">
        <v>345109</v>
      </c>
    </row>
    <row r="238" spans="1:2" x14ac:dyDescent="0.35">
      <c r="A238" s="9" t="s">
        <v>235</v>
      </c>
      <c r="B238" s="10">
        <v>345078</v>
      </c>
    </row>
    <row r="239" spans="1:2" x14ac:dyDescent="0.35">
      <c r="A239" s="9" t="s">
        <v>236</v>
      </c>
      <c r="B239" s="10">
        <v>16357</v>
      </c>
    </row>
    <row r="240" spans="1:2" x14ac:dyDescent="0.35">
      <c r="A240" s="9" t="s">
        <v>237</v>
      </c>
      <c r="B240" s="10">
        <v>33074</v>
      </c>
    </row>
    <row r="241" spans="1:2" x14ac:dyDescent="0.35">
      <c r="A241" s="9" t="s">
        <v>238</v>
      </c>
      <c r="B241" s="10">
        <v>45030</v>
      </c>
    </row>
    <row r="242" spans="1:2" x14ac:dyDescent="0.35">
      <c r="A242" s="9" t="s">
        <v>239</v>
      </c>
      <c r="B242" s="10">
        <v>235</v>
      </c>
    </row>
    <row r="243" spans="1:2" x14ac:dyDescent="0.35">
      <c r="A243" s="9" t="s">
        <v>240</v>
      </c>
      <c r="B243" s="10">
        <v>93800</v>
      </c>
    </row>
    <row r="244" spans="1:2" x14ac:dyDescent="0.35">
      <c r="A244" s="9" t="s">
        <v>241</v>
      </c>
      <c r="B244" s="10">
        <v>17344</v>
      </c>
    </row>
    <row r="245" spans="1:2" x14ac:dyDescent="0.35">
      <c r="A245" s="9" t="s">
        <v>242</v>
      </c>
      <c r="B245" s="10">
        <v>3805</v>
      </c>
    </row>
    <row r="246" spans="1:2" x14ac:dyDescent="0.35">
      <c r="A246" s="9" t="s">
        <v>243</v>
      </c>
      <c r="B246" s="10">
        <v>12273</v>
      </c>
    </row>
    <row r="247" spans="1:2" x14ac:dyDescent="0.35">
      <c r="A247" s="9" t="s">
        <v>244</v>
      </c>
      <c r="B247" s="10">
        <v>5358</v>
      </c>
    </row>
    <row r="248" spans="1:2" x14ac:dyDescent="0.35">
      <c r="A248" s="9" t="s">
        <v>245</v>
      </c>
      <c r="B248" s="10">
        <v>3152</v>
      </c>
    </row>
    <row r="249" spans="1:2" x14ac:dyDescent="0.35">
      <c r="A249" s="9" t="s">
        <v>246</v>
      </c>
      <c r="B249" s="10">
        <v>234205</v>
      </c>
    </row>
    <row r="250" spans="1:2" x14ac:dyDescent="0.35">
      <c r="A250" s="9" t="s">
        <v>247</v>
      </c>
      <c r="B250" s="10">
        <v>740304</v>
      </c>
    </row>
    <row r="251" spans="1:2" x14ac:dyDescent="0.35">
      <c r="A251" s="9" t="s">
        <v>248</v>
      </c>
      <c r="B251" s="10">
        <v>84281</v>
      </c>
    </row>
    <row r="252" spans="1:2" x14ac:dyDescent="0.35">
      <c r="A252" s="9" t="s">
        <v>249</v>
      </c>
      <c r="B252" s="10">
        <v>15826</v>
      </c>
    </row>
    <row r="253" spans="1:2" x14ac:dyDescent="0.35">
      <c r="A253" s="9" t="s">
        <v>250</v>
      </c>
      <c r="B253" s="10">
        <v>1665</v>
      </c>
    </row>
    <row r="254" spans="1:2" x14ac:dyDescent="0.35">
      <c r="A254" s="9" t="s">
        <v>251</v>
      </c>
      <c r="B254" s="10">
        <v>1068</v>
      </c>
    </row>
    <row r="255" spans="1:2" x14ac:dyDescent="0.35">
      <c r="A255" s="9" t="s">
        <v>252</v>
      </c>
      <c r="B255" s="10">
        <v>8267</v>
      </c>
    </row>
    <row r="256" spans="1:2" x14ac:dyDescent="0.35">
      <c r="A256" s="9" t="s">
        <v>253</v>
      </c>
      <c r="B256" s="10">
        <v>91797</v>
      </c>
    </row>
    <row r="257" spans="1:2" x14ac:dyDescent="0.35">
      <c r="A257" s="9" t="s">
        <v>254</v>
      </c>
      <c r="B257" s="10">
        <v>2686</v>
      </c>
    </row>
    <row r="258" spans="1:2" x14ac:dyDescent="0.35">
      <c r="A258" s="9" t="s">
        <v>255</v>
      </c>
      <c r="B258" s="10">
        <v>4491</v>
      </c>
    </row>
    <row r="259" spans="1:2" x14ac:dyDescent="0.35">
      <c r="A259" s="9" t="s">
        <v>256</v>
      </c>
      <c r="B259" s="10">
        <v>9261</v>
      </c>
    </row>
    <row r="260" spans="1:2" x14ac:dyDescent="0.35">
      <c r="A260" s="9" t="s">
        <v>257</v>
      </c>
      <c r="B260" s="10">
        <v>34430</v>
      </c>
    </row>
    <row r="261" spans="1:2" x14ac:dyDescent="0.35">
      <c r="A261" s="9" t="s">
        <v>258</v>
      </c>
      <c r="B261" s="10">
        <v>11509</v>
      </c>
    </row>
    <row r="262" spans="1:2" x14ac:dyDescent="0.35">
      <c r="A262" s="9" t="s">
        <v>259</v>
      </c>
      <c r="B262" s="10">
        <v>100501</v>
      </c>
    </row>
    <row r="263" spans="1:2" x14ac:dyDescent="0.35">
      <c r="A263" s="9" t="s">
        <v>260</v>
      </c>
      <c r="B263" s="10">
        <v>25484</v>
      </c>
    </row>
    <row r="264" spans="1:2" x14ac:dyDescent="0.35">
      <c r="A264" s="9" t="s">
        <v>261</v>
      </c>
      <c r="B264" s="10">
        <v>101415</v>
      </c>
    </row>
    <row r="265" spans="1:2" x14ac:dyDescent="0.35">
      <c r="A265" s="9" t="s">
        <v>262</v>
      </c>
      <c r="B265" s="10">
        <v>13128</v>
      </c>
    </row>
    <row r="266" spans="1:2" x14ac:dyDescent="0.35">
      <c r="A266" s="9" t="s">
        <v>263</v>
      </c>
      <c r="B266" s="10">
        <v>18163</v>
      </c>
    </row>
    <row r="267" spans="1:2" x14ac:dyDescent="0.35">
      <c r="A267" s="9" t="s">
        <v>264</v>
      </c>
      <c r="B267" s="10">
        <v>1385</v>
      </c>
    </row>
    <row r="268" spans="1:2" x14ac:dyDescent="0.35">
      <c r="A268" s="9" t="s">
        <v>265</v>
      </c>
      <c r="B268" s="10">
        <v>53307</v>
      </c>
    </row>
    <row r="269" spans="1:2" x14ac:dyDescent="0.35">
      <c r="A269" s="9" t="s">
        <v>266</v>
      </c>
      <c r="B269" s="10">
        <v>8868</v>
      </c>
    </row>
    <row r="270" spans="1:2" x14ac:dyDescent="0.35">
      <c r="A270" s="9" t="s">
        <v>267</v>
      </c>
      <c r="B270" s="10">
        <v>17018</v>
      </c>
    </row>
    <row r="271" spans="1:2" x14ac:dyDescent="0.35">
      <c r="A271" s="9" t="s">
        <v>268</v>
      </c>
      <c r="B271" s="10">
        <v>50287</v>
      </c>
    </row>
    <row r="272" spans="1:2" x14ac:dyDescent="0.35">
      <c r="A272" s="9" t="s">
        <v>269</v>
      </c>
      <c r="B272" s="10">
        <v>5387</v>
      </c>
    </row>
    <row r="273" spans="1:2" x14ac:dyDescent="0.35">
      <c r="A273" s="9" t="s">
        <v>270</v>
      </c>
      <c r="B273" s="10">
        <v>7057</v>
      </c>
    </row>
    <row r="274" spans="1:2" x14ac:dyDescent="0.35">
      <c r="A274" s="9" t="s">
        <v>271</v>
      </c>
      <c r="B274" s="10">
        <v>7277</v>
      </c>
    </row>
    <row r="275" spans="1:2" x14ac:dyDescent="0.35">
      <c r="A275" s="9" t="s">
        <v>272</v>
      </c>
      <c r="B275" s="10">
        <v>5774</v>
      </c>
    </row>
    <row r="276" spans="1:2" x14ac:dyDescent="0.35">
      <c r="A276" s="9" t="s">
        <v>273</v>
      </c>
      <c r="B276" s="10">
        <v>51852</v>
      </c>
    </row>
    <row r="277" spans="1:2" x14ac:dyDescent="0.35">
      <c r="A277" s="9" t="s">
        <v>274</v>
      </c>
      <c r="B277" s="10">
        <v>144687</v>
      </c>
    </row>
    <row r="278" spans="1:2" x14ac:dyDescent="0.35">
      <c r="A278" s="9" t="s">
        <v>275</v>
      </c>
      <c r="B278" s="10">
        <v>320956</v>
      </c>
    </row>
    <row r="279" spans="1:2" x14ac:dyDescent="0.35">
      <c r="A279" s="9" t="s">
        <v>276</v>
      </c>
      <c r="B279" s="10">
        <v>59283</v>
      </c>
    </row>
    <row r="280" spans="1:2" x14ac:dyDescent="0.35">
      <c r="A280" s="9" t="s">
        <v>277</v>
      </c>
      <c r="B280" s="10">
        <v>33156</v>
      </c>
    </row>
    <row r="281" spans="1:2" x14ac:dyDescent="0.35">
      <c r="A281" s="9" t="s">
        <v>278</v>
      </c>
      <c r="B281" s="10">
        <v>10719</v>
      </c>
    </row>
    <row r="282" spans="1:2" x14ac:dyDescent="0.35">
      <c r="A282" s="9" t="s">
        <v>279</v>
      </c>
      <c r="B282" s="10">
        <v>15705</v>
      </c>
    </row>
    <row r="283" spans="1:2" x14ac:dyDescent="0.35">
      <c r="A283" s="9" t="s">
        <v>280</v>
      </c>
      <c r="B283" s="10">
        <v>6680</v>
      </c>
    </row>
    <row r="284" spans="1:2" x14ac:dyDescent="0.35">
      <c r="A284" s="9" t="s">
        <v>281</v>
      </c>
      <c r="B284" s="10">
        <v>11932</v>
      </c>
    </row>
    <row r="285" spans="1:2" x14ac:dyDescent="0.35">
      <c r="A285" s="9" t="s">
        <v>282</v>
      </c>
      <c r="B285" s="10">
        <v>20879</v>
      </c>
    </row>
    <row r="286" spans="1:2" x14ac:dyDescent="0.35">
      <c r="A286" s="9" t="s">
        <v>283</v>
      </c>
      <c r="B286" s="10">
        <v>7953</v>
      </c>
    </row>
    <row r="287" spans="1:2" x14ac:dyDescent="0.35">
      <c r="A287" s="9" t="s">
        <v>284</v>
      </c>
      <c r="B287" s="10">
        <v>109067</v>
      </c>
    </row>
    <row r="288" spans="1:2" x14ac:dyDescent="0.35">
      <c r="A288" s="9" t="s">
        <v>285</v>
      </c>
      <c r="B288" s="10">
        <v>116158</v>
      </c>
    </row>
    <row r="289" spans="1:2" x14ac:dyDescent="0.35">
      <c r="A289" s="9" t="s">
        <v>286</v>
      </c>
      <c r="B289" s="10">
        <v>43060</v>
      </c>
    </row>
    <row r="290" spans="1:2" x14ac:dyDescent="0.35">
      <c r="A290" s="9" t="s">
        <v>287</v>
      </c>
      <c r="B290" s="10">
        <v>59291</v>
      </c>
    </row>
    <row r="291" spans="1:2" x14ac:dyDescent="0.35">
      <c r="A291" s="9" t="s">
        <v>288</v>
      </c>
      <c r="B291" s="10">
        <v>1011</v>
      </c>
    </row>
    <row r="292" spans="1:2" x14ac:dyDescent="0.35">
      <c r="A292" s="9" t="s">
        <v>289</v>
      </c>
      <c r="B292" s="10">
        <v>28481</v>
      </c>
    </row>
    <row r="293" spans="1:2" x14ac:dyDescent="0.35">
      <c r="A293" s="9" t="s">
        <v>290</v>
      </c>
      <c r="B293" s="10">
        <v>5577</v>
      </c>
    </row>
    <row r="294" spans="1:2" x14ac:dyDescent="0.35">
      <c r="A294" s="9" t="s">
        <v>291</v>
      </c>
      <c r="B294" s="10">
        <v>107161</v>
      </c>
    </row>
    <row r="295" spans="1:2" x14ac:dyDescent="0.35">
      <c r="A295" s="9" t="s">
        <v>292</v>
      </c>
      <c r="B295" s="10">
        <v>5156</v>
      </c>
    </row>
    <row r="296" spans="1:2" x14ac:dyDescent="0.35">
      <c r="A296" s="9" t="s">
        <v>293</v>
      </c>
      <c r="B296" s="10">
        <v>6944</v>
      </c>
    </row>
    <row r="297" spans="1:2" x14ac:dyDescent="0.35">
      <c r="A297" s="9" t="s">
        <v>294</v>
      </c>
      <c r="B297" s="10">
        <v>102666</v>
      </c>
    </row>
    <row r="298" spans="1:2" x14ac:dyDescent="0.35">
      <c r="A298" s="9" t="s">
        <v>295</v>
      </c>
      <c r="B298" s="10">
        <v>152714</v>
      </c>
    </row>
    <row r="299" spans="1:2" x14ac:dyDescent="0.35">
      <c r="A299" s="9" t="s">
        <v>296</v>
      </c>
      <c r="B299" s="10">
        <v>52023</v>
      </c>
    </row>
    <row r="300" spans="1:2" x14ac:dyDescent="0.35">
      <c r="A300" s="9" t="s">
        <v>297</v>
      </c>
      <c r="B300" s="10">
        <v>33423</v>
      </c>
    </row>
    <row r="301" spans="1:2" x14ac:dyDescent="0.35">
      <c r="A301" s="9" t="s">
        <v>298</v>
      </c>
      <c r="B301" s="10">
        <v>11860</v>
      </c>
    </row>
    <row r="302" spans="1:2" x14ac:dyDescent="0.35">
      <c r="A302" s="9" t="s">
        <v>299</v>
      </c>
      <c r="B302" s="10">
        <v>137495</v>
      </c>
    </row>
    <row r="303" spans="1:2" x14ac:dyDescent="0.35">
      <c r="A303" s="9" t="s">
        <v>300</v>
      </c>
      <c r="B303" s="10">
        <v>2040</v>
      </c>
    </row>
    <row r="304" spans="1:2" x14ac:dyDescent="0.35">
      <c r="A304" s="9" t="s">
        <v>301</v>
      </c>
      <c r="B304" s="10">
        <v>76700</v>
      </c>
    </row>
    <row r="305" spans="1:2" x14ac:dyDescent="0.35">
      <c r="A305" s="9" t="s">
        <v>302</v>
      </c>
      <c r="B305" s="10">
        <v>19671</v>
      </c>
    </row>
    <row r="306" spans="1:2" x14ac:dyDescent="0.35">
      <c r="A306" s="9" t="s">
        <v>303</v>
      </c>
      <c r="B306" s="10">
        <v>34688</v>
      </c>
    </row>
    <row r="307" spans="1:2" x14ac:dyDescent="0.35">
      <c r="A307" s="9" t="s">
        <v>304</v>
      </c>
      <c r="B307" s="10">
        <v>248907</v>
      </c>
    </row>
    <row r="308" spans="1:2" x14ac:dyDescent="0.35">
      <c r="A308" s="9" t="s">
        <v>305</v>
      </c>
      <c r="B308" s="10">
        <v>31544</v>
      </c>
    </row>
    <row r="309" spans="1:2" x14ac:dyDescent="0.35">
      <c r="A309" s="9" t="s">
        <v>306</v>
      </c>
      <c r="B309" s="10">
        <v>8741</v>
      </c>
    </row>
    <row r="310" spans="1:2" x14ac:dyDescent="0.35">
      <c r="A310" s="9" t="s">
        <v>307</v>
      </c>
      <c r="B310" s="10">
        <v>5405</v>
      </c>
    </row>
    <row r="311" spans="1:2" x14ac:dyDescent="0.35">
      <c r="A311" s="9" t="s">
        <v>308</v>
      </c>
      <c r="B311" s="10">
        <v>49951</v>
      </c>
    </row>
    <row r="312" spans="1:2" x14ac:dyDescent="0.35">
      <c r="A312" s="9" t="s">
        <v>309</v>
      </c>
      <c r="B312" s="10">
        <v>42171</v>
      </c>
    </row>
    <row r="313" spans="1:2" x14ac:dyDescent="0.35">
      <c r="A313" s="9" t="s">
        <v>310</v>
      </c>
      <c r="B313" s="10">
        <v>5637</v>
      </c>
    </row>
    <row r="314" spans="1:2" x14ac:dyDescent="0.35">
      <c r="A314" s="9" t="s">
        <v>311</v>
      </c>
      <c r="B314" s="10">
        <v>1363</v>
      </c>
    </row>
    <row r="315" spans="1:2" x14ac:dyDescent="0.35">
      <c r="A315" s="9" t="s">
        <v>312</v>
      </c>
      <c r="B315" s="10">
        <v>24534</v>
      </c>
    </row>
    <row r="316" spans="1:2" x14ac:dyDescent="0.35">
      <c r="A316" s="9" t="s">
        <v>313</v>
      </c>
      <c r="B316" s="10">
        <v>19960</v>
      </c>
    </row>
    <row r="317" spans="1:2" x14ac:dyDescent="0.35">
      <c r="A317" s="9" t="s">
        <v>314</v>
      </c>
      <c r="B317" s="10">
        <v>4845</v>
      </c>
    </row>
    <row r="318" spans="1:2" x14ac:dyDescent="0.35">
      <c r="A318" s="9" t="s">
        <v>315</v>
      </c>
      <c r="B318" s="10">
        <v>130121</v>
      </c>
    </row>
    <row r="319" spans="1:2" x14ac:dyDescent="0.35">
      <c r="A319" s="9" t="s">
        <v>316</v>
      </c>
      <c r="B319" s="10">
        <v>16237</v>
      </c>
    </row>
    <row r="320" spans="1:2" x14ac:dyDescent="0.35">
      <c r="A320" s="9" t="s">
        <v>317</v>
      </c>
      <c r="B320" s="10">
        <v>356697</v>
      </c>
    </row>
    <row r="321" spans="1:2" x14ac:dyDescent="0.35">
      <c r="A321" s="9" t="s">
        <v>318</v>
      </c>
      <c r="B321" s="10">
        <v>385645</v>
      </c>
    </row>
    <row r="322" spans="1:2" x14ac:dyDescent="0.35">
      <c r="A322" s="9" t="s">
        <v>319</v>
      </c>
      <c r="B322" s="10">
        <v>306888</v>
      </c>
    </row>
    <row r="323" spans="1:2" x14ac:dyDescent="0.35">
      <c r="A323" s="9" t="s">
        <v>320</v>
      </c>
      <c r="B323" s="10">
        <v>701681</v>
      </c>
    </row>
    <row r="324" spans="1:2" x14ac:dyDescent="0.35">
      <c r="A324" s="9" t="s">
        <v>321</v>
      </c>
      <c r="B324" s="10">
        <v>6140</v>
      </c>
    </row>
    <row r="325" spans="1:2" x14ac:dyDescent="0.35">
      <c r="A325" s="9" t="s">
        <v>322</v>
      </c>
      <c r="B325" s="10">
        <v>48676</v>
      </c>
    </row>
    <row r="326" spans="1:2" x14ac:dyDescent="0.35">
      <c r="A326" s="9" t="s">
        <v>323</v>
      </c>
      <c r="B326" s="10">
        <v>14593</v>
      </c>
    </row>
    <row r="327" spans="1:2" x14ac:dyDescent="0.35">
      <c r="A327" s="9" t="s">
        <v>324</v>
      </c>
      <c r="B327" s="10">
        <v>242662</v>
      </c>
    </row>
    <row r="328" spans="1:2" x14ac:dyDescent="0.35">
      <c r="A328" s="9" t="s">
        <v>325</v>
      </c>
      <c r="B328" s="10">
        <v>122180</v>
      </c>
    </row>
    <row r="329" spans="1:2" x14ac:dyDescent="0.35">
      <c r="A329" s="9" t="s">
        <v>326</v>
      </c>
      <c r="B329" s="10">
        <v>80357</v>
      </c>
    </row>
    <row r="330" spans="1:2" x14ac:dyDescent="0.35">
      <c r="A330" s="9" t="s">
        <v>327</v>
      </c>
      <c r="B330" s="10">
        <v>27833</v>
      </c>
    </row>
    <row r="331" spans="1:2" x14ac:dyDescent="0.35">
      <c r="A331" s="9" t="s">
        <v>328</v>
      </c>
      <c r="B331" s="10">
        <v>82316</v>
      </c>
    </row>
    <row r="332" spans="1:2" x14ac:dyDescent="0.35">
      <c r="A332" s="9" t="s">
        <v>329</v>
      </c>
      <c r="B332" s="10">
        <v>64631</v>
      </c>
    </row>
    <row r="333" spans="1:2" x14ac:dyDescent="0.35">
      <c r="A333" s="9" t="s">
        <v>330</v>
      </c>
      <c r="B333" s="10">
        <v>732553</v>
      </c>
    </row>
    <row r="334" spans="1:2" x14ac:dyDescent="0.35">
      <c r="A334" s="9" t="s">
        <v>331</v>
      </c>
      <c r="B334" s="10">
        <v>9447</v>
      </c>
    </row>
    <row r="335" spans="1:2" x14ac:dyDescent="0.35">
      <c r="A335" s="9" t="s">
        <v>332</v>
      </c>
      <c r="B335" s="10">
        <v>38694</v>
      </c>
    </row>
    <row r="336" spans="1:2" x14ac:dyDescent="0.35">
      <c r="A336" s="9" t="s">
        <v>333</v>
      </c>
      <c r="B336" s="10">
        <v>35120</v>
      </c>
    </row>
  </sheetData>
  <pageMargins left="0.7" right="0.7" top="0.24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Agder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Sofie Torlei</dc:creator>
  <cp:lastModifiedBy>Olsen, Sofie Torlei</cp:lastModifiedBy>
  <dcterms:created xsi:type="dcterms:W3CDTF">2021-12-15T13:56:39Z</dcterms:created>
  <dcterms:modified xsi:type="dcterms:W3CDTF">2021-12-15T13:57:07Z</dcterms:modified>
</cp:coreProperties>
</file>